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jpeg" ContentType="image/jpeg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2240" yWindow="-300" windowWidth="21860" windowHeight="16980" tabRatio="590" firstSheet="9" activeTab="13"/>
  </bookViews>
  <sheets>
    <sheet name="Fig. 1a_Larval release" sheetId="3" r:id="rId1"/>
    <sheet name="Fig. 1b_Larval Size" sheetId="2" r:id="rId2"/>
    <sheet name="Fig. 1b_Larval Protein" sheetId="4" r:id="rId3"/>
    <sheet name="Fig. 1c_Symbiont Densities" sheetId="5" r:id="rId4"/>
    <sheet name="Fig. 1c_FvFm" sheetId="6" r:id="rId5"/>
    <sheet name="Fig. 1d_Respiration" sheetId="8" r:id="rId6"/>
    <sheet name="Fig. 1e_Competency" sheetId="9" r:id="rId7"/>
    <sheet name="Fig. 2_Larval Release July" sheetId="10" r:id="rId8"/>
    <sheet name="Fig. 3a_Larval Size" sheetId="11" r:id="rId9"/>
    <sheet name="Fig. 3b_Larval Protein" sheetId="15" r:id="rId10"/>
    <sheet name="Fig. 3c_Symbiont Densties" sheetId="12" r:id="rId11"/>
    <sheet name="Fig. 3d_FvFm" sheetId="13" r:id="rId12"/>
    <sheet name="Fig. 3e_Respiraton" sheetId="14" r:id="rId13"/>
    <sheet name="Table S1" sheetId="1" r:id="rId14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95" i="8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P106" i="14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</calcChain>
</file>

<file path=xl/sharedStrings.xml><?xml version="1.0" encoding="utf-8"?>
<sst xmlns="http://schemas.openxmlformats.org/spreadsheetml/2006/main" count="2522" uniqueCount="665">
  <si>
    <t>S. caliendrum</t>
    <phoneticPr fontId="2" type="noConversion"/>
  </si>
  <si>
    <t>Species</t>
    <phoneticPr fontId="2" type="noConversion"/>
  </si>
  <si>
    <t>Replicate</t>
    <phoneticPr fontId="2" type="noConversion"/>
  </si>
  <si>
    <r>
      <t>Protein (mg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 xml:space="preserve"> larva)</t>
    </r>
    <phoneticPr fontId="2" type="noConversion"/>
  </si>
  <si>
    <t>Lunar Day (June)</t>
    <phoneticPr fontId="2" type="noConversion"/>
  </si>
  <si>
    <t>Lunar Day (June)</t>
    <phoneticPr fontId="2" type="noConversion"/>
  </si>
  <si>
    <t>Lunar Day (orginally released)</t>
    <phoneticPr fontId="2" type="noConversion"/>
  </si>
  <si>
    <t>July</t>
    <phoneticPr fontId="2" type="noConversion"/>
  </si>
  <si>
    <t>Treatment Tank</t>
    <phoneticPr fontId="2" type="noConversion"/>
  </si>
  <si>
    <t>Month</t>
    <phoneticPr fontId="2" type="noConversion"/>
  </si>
  <si>
    <r>
      <t>TA (μmol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kg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)</t>
    </r>
    <phoneticPr fontId="2" type="noConversion"/>
  </si>
  <si>
    <r>
      <t>HCO3 (μmol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kg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)</t>
    </r>
    <phoneticPr fontId="2" type="noConversion"/>
  </si>
  <si>
    <r>
      <t>CO3 (μmol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kg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)</t>
    </r>
    <phoneticPr fontId="2" type="noConversion"/>
  </si>
  <si>
    <r>
      <t>Ω</t>
    </r>
    <r>
      <rPr>
        <b/>
        <vertAlign val="subscript"/>
        <sz val="12"/>
        <rFont val="Times New Roman"/>
      </rPr>
      <t>Arag</t>
    </r>
    <phoneticPr fontId="2" type="noConversion"/>
  </si>
  <si>
    <t xml:space="preserve">Larval catcher area overflowed </t>
    <phoneticPr fontId="2" type="noConversion"/>
  </si>
  <si>
    <t>No larvae</t>
    <phoneticPr fontId="2" type="noConversion"/>
  </si>
  <si>
    <t>Release</t>
    <phoneticPr fontId="2" type="noConversion"/>
  </si>
  <si>
    <t>Peak</t>
    <phoneticPr fontId="2" type="noConversion"/>
  </si>
  <si>
    <t>Late</t>
    <phoneticPr fontId="2" type="noConversion"/>
  </si>
  <si>
    <r>
      <t>Protein (mg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 xml:space="preserve"> larva)</t>
    </r>
    <phoneticPr fontId="2" type="noConversion"/>
  </si>
  <si>
    <t>DSCN9126</t>
  </si>
  <si>
    <t>DSCN9127</t>
  </si>
  <si>
    <t>DSCN9128</t>
  </si>
  <si>
    <t>DSCN9129</t>
  </si>
  <si>
    <t>DSCN9130</t>
  </si>
  <si>
    <t>DSCN9132</t>
  </si>
  <si>
    <t>DSCN9133</t>
  </si>
  <si>
    <t>DSCN9134</t>
  </si>
  <si>
    <t>DSCN9135</t>
  </si>
  <si>
    <t>DSCN9136</t>
  </si>
  <si>
    <t>DSCN9137</t>
  </si>
  <si>
    <t>DSCN9138</t>
  </si>
  <si>
    <t>DSCN9140</t>
  </si>
  <si>
    <t>DSCN9141</t>
  </si>
  <si>
    <t>DSCN9142</t>
  </si>
  <si>
    <t>DSCN9143</t>
  </si>
  <si>
    <t>DSCN9144</t>
  </si>
  <si>
    <t>DSCN9145</t>
  </si>
  <si>
    <t>DSCN9146</t>
  </si>
  <si>
    <t>DSCN9147</t>
  </si>
  <si>
    <t>DSCN9149</t>
  </si>
  <si>
    <t>DSCN9150</t>
  </si>
  <si>
    <t>DSCN9151</t>
  </si>
  <si>
    <t>DSCN9152</t>
  </si>
  <si>
    <t>DSCN9153</t>
  </si>
  <si>
    <t>DSCN9154</t>
  </si>
  <si>
    <t>DSCN9155</t>
  </si>
  <si>
    <t>DSCN9156</t>
  </si>
  <si>
    <t>DSCN9157</t>
  </si>
  <si>
    <t>Corrupt</t>
  </si>
  <si>
    <t>DSCN9158</t>
  </si>
  <si>
    <t>DSCN9159</t>
  </si>
  <si>
    <t>DSCN9160</t>
  </si>
  <si>
    <t>DSCN9166</t>
  </si>
  <si>
    <t>DSCN9167</t>
  </si>
  <si>
    <t>DSCN9168</t>
  </si>
  <si>
    <t>DSCN9169</t>
  </si>
  <si>
    <t>DSCN9170</t>
  </si>
  <si>
    <t>DSCN9171</t>
  </si>
  <si>
    <t>DSCN9172</t>
  </si>
  <si>
    <t>DSCN9173</t>
  </si>
  <si>
    <t>DSCN9185</t>
  </si>
  <si>
    <t>DSCN9186</t>
  </si>
  <si>
    <t>DSCN9187</t>
  </si>
  <si>
    <t>DSCN9188</t>
  </si>
  <si>
    <t>DSCN9189</t>
  </si>
  <si>
    <t>DSCN9190</t>
  </si>
  <si>
    <t>DSCN9174</t>
  </si>
  <si>
    <t>DSCN9175</t>
  </si>
  <si>
    <t>DSCN9176</t>
  </si>
  <si>
    <t>DSCN9177</t>
  </si>
  <si>
    <t>DSCN9178</t>
  </si>
  <si>
    <t>DSCN9179</t>
  </si>
  <si>
    <t>DSCN9180</t>
  </si>
  <si>
    <t>DSCN9161</t>
  </si>
  <si>
    <t>DSCN9162</t>
  </si>
  <si>
    <t>DSCN9163</t>
  </si>
  <si>
    <t>DSCN9164</t>
  </si>
  <si>
    <t>Area (mm2):</t>
  </si>
  <si>
    <t>P. damicornis</t>
    <phoneticPr fontId="2" type="noConversion"/>
  </si>
  <si>
    <t>Release</t>
    <phoneticPr fontId="2" type="noConversion"/>
  </si>
  <si>
    <t>Tank</t>
    <phoneticPr fontId="2" type="noConversion"/>
  </si>
  <si>
    <t>Date</t>
    <phoneticPr fontId="2" type="noConversion"/>
  </si>
  <si>
    <t>pH</t>
    <phoneticPr fontId="2" type="noConversion"/>
  </si>
  <si>
    <t>DSCN8988</t>
  </si>
  <si>
    <t>DSCN8989</t>
  </si>
  <si>
    <t>DSCN8990</t>
  </si>
  <si>
    <t>DSCN8861</t>
  </si>
  <si>
    <t>DSCN8862</t>
  </si>
  <si>
    <t>DSCN8863</t>
  </si>
  <si>
    <t>DSCN8864</t>
  </si>
  <si>
    <t>DSCN8865</t>
  </si>
  <si>
    <t>DSCN8866</t>
  </si>
  <si>
    <t>DSCN8867</t>
  </si>
  <si>
    <t>DSCN8868</t>
  </si>
  <si>
    <t>DSCN8887</t>
  </si>
  <si>
    <t>DSCN8888</t>
  </si>
  <si>
    <t>DSCN8889</t>
  </si>
  <si>
    <t>DSCN8890</t>
  </si>
  <si>
    <t>DSCN8891</t>
  </si>
  <si>
    <t>DSCN8892</t>
  </si>
  <si>
    <t>DSCN8893</t>
  </si>
  <si>
    <t>DSCN8894</t>
  </si>
  <si>
    <t>DSCN8926</t>
  </si>
  <si>
    <t>DSCN8927</t>
  </si>
  <si>
    <t>DSCN8928</t>
  </si>
  <si>
    <t>DSCN8929</t>
  </si>
  <si>
    <t>DSCN8930</t>
  </si>
  <si>
    <t>DSCN8931</t>
  </si>
  <si>
    <t>DSCN8932</t>
  </si>
  <si>
    <t>DSCN8933</t>
  </si>
  <si>
    <t>DSCN8974</t>
  </si>
  <si>
    <t>DSCN8975</t>
  </si>
  <si>
    <t>DSCN8976</t>
  </si>
  <si>
    <t>DSCN8977</t>
  </si>
  <si>
    <t>DSCN8978</t>
  </si>
  <si>
    <t>DSCN8979</t>
  </si>
  <si>
    <t>DSCN8980</t>
  </si>
  <si>
    <t>DSCN8981</t>
  </si>
  <si>
    <t>DSCN9011</t>
  </si>
  <si>
    <t>DSCN9012</t>
  </si>
  <si>
    <t>DSCN9013</t>
  </si>
  <si>
    <t>DSCN9014</t>
  </si>
  <si>
    <t>DSCN9015</t>
  </si>
  <si>
    <t>DSCN9016</t>
  </si>
  <si>
    <t>DSCN9017</t>
  </si>
  <si>
    <t>DSCN9018</t>
  </si>
  <si>
    <t>DSCN9038</t>
  </si>
  <si>
    <t>DSCN9039</t>
  </si>
  <si>
    <t>DSCN9040</t>
  </si>
  <si>
    <t>DSCN9041</t>
  </si>
  <si>
    <t>DSCN9042</t>
  </si>
  <si>
    <t>DSCN9043</t>
  </si>
  <si>
    <t>DSCN9044</t>
  </si>
  <si>
    <t>DSCN9045</t>
  </si>
  <si>
    <t>DSCN9066</t>
  </si>
  <si>
    <t>DSCN9067</t>
  </si>
  <si>
    <t>DSCN9068</t>
  </si>
  <si>
    <t>DSCN9069</t>
  </si>
  <si>
    <t>DSCN9070</t>
  </si>
  <si>
    <t>DSCN9071</t>
  </si>
  <si>
    <t>DSCN9072</t>
  </si>
  <si>
    <t>DSCN9073</t>
  </si>
  <si>
    <t>DSCN9096</t>
  </si>
  <si>
    <t>DSCN9097</t>
  </si>
  <si>
    <t>DSCN9098</t>
  </si>
  <si>
    <t>DSCN9099</t>
  </si>
  <si>
    <t>DSCN9100</t>
  </si>
  <si>
    <t>DSCN9101</t>
  </si>
  <si>
    <t>DSCN9102</t>
  </si>
  <si>
    <t>DSCN9103</t>
  </si>
  <si>
    <t>DSCN9029</t>
  </si>
  <si>
    <t>DSCN9030</t>
  </si>
  <si>
    <t>DSCN9031</t>
  </si>
  <si>
    <t>DSCN9032</t>
  </si>
  <si>
    <t>DSCN9033</t>
  </si>
  <si>
    <t>DSCN9034</t>
  </si>
  <si>
    <t>DSCN9035</t>
  </si>
  <si>
    <t>DSCN9036</t>
  </si>
  <si>
    <t>DSCN9057</t>
  </si>
  <si>
    <t>DSCN9058</t>
  </si>
  <si>
    <t>DSCN9059</t>
  </si>
  <si>
    <t>DSCN9060</t>
  </si>
  <si>
    <t>DSCN9061</t>
  </si>
  <si>
    <t>DSCN9062</t>
  </si>
  <si>
    <t>DSCN9063</t>
  </si>
  <si>
    <t>DSCN9064</t>
  </si>
  <si>
    <t>DSCN9086</t>
  </si>
  <si>
    <t>DSCN9087</t>
  </si>
  <si>
    <t>DSCN9088</t>
  </si>
  <si>
    <t>DSCN9090</t>
  </si>
  <si>
    <t>DSCN9091</t>
  </si>
  <si>
    <t>DSCN9092</t>
  </si>
  <si>
    <t>DSCN9093</t>
  </si>
  <si>
    <t>DSCN9094</t>
  </si>
  <si>
    <t>DSCN9114</t>
  </si>
  <si>
    <t>DSCN9115</t>
  </si>
  <si>
    <t>DSCN9116</t>
  </si>
  <si>
    <t>DSCN9117</t>
  </si>
  <si>
    <t>DSCN9118</t>
  </si>
  <si>
    <t>DSCN9119</t>
  </si>
  <si>
    <t>DSCN9120</t>
  </si>
  <si>
    <t>DSCN9121</t>
  </si>
  <si>
    <t>DSCN9020</t>
  </si>
  <si>
    <t>DSCN9021</t>
  </si>
  <si>
    <t>DSCN9022</t>
  </si>
  <si>
    <t>DSCN9023</t>
  </si>
  <si>
    <t>DSCN9024</t>
  </si>
  <si>
    <t>DSCN9025</t>
  </si>
  <si>
    <t>DSCN9026</t>
  </si>
  <si>
    <t>DSCN9027</t>
  </si>
  <si>
    <t>DSCN9048</t>
  </si>
  <si>
    <t>DSCN9049</t>
  </si>
  <si>
    <t>DSCN9050</t>
  </si>
  <si>
    <t>DSCN9051</t>
  </si>
  <si>
    <t>DSCN9052</t>
  </si>
  <si>
    <t>DSCN9053</t>
  </si>
  <si>
    <t>DSCN9054</t>
  </si>
  <si>
    <t>DSCN9055</t>
  </si>
  <si>
    <t>DSCN9075</t>
  </si>
  <si>
    <t>DSCN9076</t>
  </si>
  <si>
    <t>DSCN9077</t>
  </si>
  <si>
    <t>DSCN9078</t>
  </si>
  <si>
    <t>DSCN9079</t>
  </si>
  <si>
    <t>DSCN9080</t>
  </si>
  <si>
    <t>DSCN9081</t>
  </si>
  <si>
    <t>DSCN9082</t>
  </si>
  <si>
    <t>DSCN9083</t>
  </si>
  <si>
    <t>DSCN9105</t>
  </si>
  <si>
    <t>DSCN9106</t>
  </si>
  <si>
    <t>DSCN9107</t>
  </si>
  <si>
    <t>DSCN9108</t>
  </si>
  <si>
    <t>DSCN9109</t>
  </si>
  <si>
    <t>DSCN9110</t>
  </si>
  <si>
    <t>DSCN9111</t>
  </si>
  <si>
    <t>DSCN9112</t>
  </si>
  <si>
    <t>DSCN9123</t>
  </si>
  <si>
    <t>DSCN9124</t>
  </si>
  <si>
    <t>DSCN9125</t>
  </si>
  <si>
    <t>DSCN8704</t>
  </si>
  <si>
    <t>DSCN8705</t>
  </si>
  <si>
    <t>DSCN8706</t>
  </si>
  <si>
    <t>DSCN8726</t>
  </si>
  <si>
    <t>DSCN8727</t>
  </si>
  <si>
    <t>DSCN8728</t>
  </si>
  <si>
    <t>DSCN8729</t>
  </si>
  <si>
    <t>DSCN8730</t>
  </si>
  <si>
    <t>DSCN8731</t>
  </si>
  <si>
    <t>DSCN8732</t>
  </si>
  <si>
    <t>DSCN8733</t>
  </si>
  <si>
    <t>DSCN8664</t>
  </si>
  <si>
    <t>DSCN8665</t>
  </si>
  <si>
    <t>DSCN8666</t>
  </si>
  <si>
    <t>DSCN8667</t>
  </si>
  <si>
    <t>DSCN8668</t>
  </si>
  <si>
    <t>DSCN8669</t>
  </si>
  <si>
    <t>DSCN8670</t>
  </si>
  <si>
    <t>DSCN8671</t>
  </si>
  <si>
    <t>DSCN8690</t>
  </si>
  <si>
    <t>DSCN8691</t>
  </si>
  <si>
    <t>DSCN8692</t>
  </si>
  <si>
    <t>DSCN8693</t>
  </si>
  <si>
    <t>DSCN8694</t>
  </si>
  <si>
    <t>DSCN8695</t>
  </si>
  <si>
    <t>DSCN8696</t>
  </si>
  <si>
    <t>DSCN8697</t>
  </si>
  <si>
    <t>DSCN8717</t>
  </si>
  <si>
    <t>DSCN8718</t>
  </si>
  <si>
    <t>DSCN8719</t>
  </si>
  <si>
    <t>DSCN8720</t>
  </si>
  <si>
    <t>DSCN8721</t>
  </si>
  <si>
    <t>DSCN8722</t>
  </si>
  <si>
    <t>DSCN8723</t>
  </si>
  <si>
    <t>DSCN8724</t>
  </si>
  <si>
    <t>DSCN8743</t>
  </si>
  <si>
    <t>DSCN8744</t>
  </si>
  <si>
    <t>DSCN8745</t>
  </si>
  <si>
    <t>DSCN8746</t>
  </si>
  <si>
    <t>DSCN8747</t>
  </si>
  <si>
    <t>DSCN8748</t>
  </si>
  <si>
    <t>DSCN8749</t>
  </si>
  <si>
    <t>DSCN8750</t>
  </si>
  <si>
    <t>DSCN8655</t>
  </si>
  <si>
    <t>DSCN8656</t>
  </si>
  <si>
    <t>DSCN8657</t>
  </si>
  <si>
    <t>DSCN8658</t>
  </si>
  <si>
    <t>DSCN8659</t>
  </si>
  <si>
    <t>DSCN8660</t>
  </si>
  <si>
    <t>DSCN8661</t>
  </si>
  <si>
    <t>DSCN8662</t>
  </si>
  <si>
    <t>DSCN8681</t>
  </si>
  <si>
    <t>DSCN8682</t>
  </si>
  <si>
    <t>DSCN8683</t>
  </si>
  <si>
    <t>DSCN8684</t>
  </si>
  <si>
    <t>DSCN8685</t>
  </si>
  <si>
    <t>DSCN8686</t>
  </si>
  <si>
    <t>DSCN8687</t>
  </si>
  <si>
    <t>DSCN8688</t>
  </si>
  <si>
    <t>DSCN8708</t>
  </si>
  <si>
    <t>DSCN8709</t>
  </si>
  <si>
    <t>DSCN8710</t>
  </si>
  <si>
    <t>DSCN8711</t>
  </si>
  <si>
    <t>DSCN8712</t>
  </si>
  <si>
    <t>DSCN8713</t>
  </si>
  <si>
    <t>DSCN8714</t>
  </si>
  <si>
    <t>DSCN8715</t>
  </si>
  <si>
    <t>DSCN8735</t>
  </si>
  <si>
    <t>DSCN8736</t>
  </si>
  <si>
    <t>DSCN8737</t>
  </si>
  <si>
    <t>DSCN8738</t>
  </si>
  <si>
    <t>DSCN8739</t>
  </si>
  <si>
    <t>DSCN8740</t>
  </si>
  <si>
    <t>DSCN8741</t>
  </si>
  <si>
    <t>DSCN8742</t>
  </si>
  <si>
    <t>DSCN8852</t>
  </si>
  <si>
    <t>DSCN8853</t>
  </si>
  <si>
    <t>DSCN8854</t>
  </si>
  <si>
    <t>DSCN8855</t>
  </si>
  <si>
    <t>DSCN8856</t>
  </si>
  <si>
    <t>DSCN8857</t>
  </si>
  <si>
    <t>DSCN8858</t>
  </si>
  <si>
    <t>DSCN8859</t>
  </si>
  <si>
    <t>DSCN8878</t>
  </si>
  <si>
    <t>DSCN8879</t>
  </si>
  <si>
    <t>DSCN8880</t>
  </si>
  <si>
    <t>DSCN8881</t>
  </si>
  <si>
    <t>DSCN8882</t>
  </si>
  <si>
    <t>DSCN8883</t>
  </si>
  <si>
    <t>DSCN8884</t>
  </si>
  <si>
    <t>DSCN8885</t>
  </si>
  <si>
    <t>DSCN8911</t>
  </si>
  <si>
    <t>DSCN8912</t>
  </si>
  <si>
    <t>DSCN8913</t>
  </si>
  <si>
    <t>DSCN8914</t>
  </si>
  <si>
    <t>DSCN8915</t>
  </si>
  <si>
    <t>DSCN8916</t>
  </si>
  <si>
    <t>DSCN8917</t>
  </si>
  <si>
    <t>DSCN8918</t>
  </si>
  <si>
    <t>DSCN8959</t>
  </si>
  <si>
    <t>DSCN8960</t>
  </si>
  <si>
    <t>DSCN8961</t>
  </si>
  <si>
    <t>DSCN8962</t>
  </si>
  <si>
    <t>DSCN8963</t>
  </si>
  <si>
    <t>DSCN8964</t>
  </si>
  <si>
    <t>DSCN8965</t>
  </si>
  <si>
    <t>DSCN8966</t>
  </si>
  <si>
    <t>DSCN8870</t>
  </si>
  <si>
    <t>DSCN8871</t>
  </si>
  <si>
    <t>DSCN8872</t>
  </si>
  <si>
    <t>DSCN8873</t>
  </si>
  <si>
    <t>DSCN8874</t>
  </si>
  <si>
    <t>DSCN8875</t>
  </si>
  <si>
    <t>DSCN8876</t>
  </si>
  <si>
    <t>DSCN8896</t>
  </si>
  <si>
    <t>DSCN8897</t>
  </si>
  <si>
    <t>DSCN8898</t>
  </si>
  <si>
    <t>DSCN8899</t>
  </si>
  <si>
    <t>DSCN8900</t>
  </si>
  <si>
    <t>DSCN8901</t>
  </si>
  <si>
    <t>DSCN8902</t>
  </si>
  <si>
    <t>DSCN8903</t>
  </si>
  <si>
    <t>DSCN8945</t>
  </si>
  <si>
    <t>DSCN8946</t>
  </si>
  <si>
    <t>DSCN8947</t>
  </si>
  <si>
    <t>DSCN8948</t>
  </si>
  <si>
    <t>DSCN8949</t>
  </si>
  <si>
    <t>DSCN8950</t>
  </si>
  <si>
    <t>DSCN8951</t>
  </si>
  <si>
    <t>DSCN8952</t>
  </si>
  <si>
    <t>DSCN8983</t>
  </si>
  <si>
    <t>DSCN8984</t>
  </si>
  <si>
    <t>DSCN8985</t>
  </si>
  <si>
    <t>DSCN8986</t>
  </si>
  <si>
    <t>DSCN8987</t>
  </si>
  <si>
    <r>
      <t>TA (μmol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kg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)</t>
    </r>
    <phoneticPr fontId="2" type="noConversion"/>
  </si>
  <si>
    <r>
      <t>HCO3 (μmol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kg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)</t>
    </r>
    <phoneticPr fontId="2" type="noConversion"/>
  </si>
  <si>
    <r>
      <t>CO3 (μmol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kg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)</t>
    </r>
    <phoneticPr fontId="2" type="noConversion"/>
  </si>
  <si>
    <r>
      <t>Ω</t>
    </r>
    <r>
      <rPr>
        <b/>
        <vertAlign val="subscript"/>
        <sz val="12"/>
        <rFont val="Times New Roman"/>
      </rPr>
      <t>Arag</t>
    </r>
    <phoneticPr fontId="2" type="noConversion"/>
  </si>
  <si>
    <r>
      <t>pCO</t>
    </r>
    <r>
      <rPr>
        <b/>
        <vertAlign val="subscript"/>
        <sz val="12"/>
        <rFont val="Times New Roman"/>
      </rPr>
      <t>2</t>
    </r>
    <r>
      <rPr>
        <b/>
        <sz val="12"/>
        <rFont val="Times New Roman"/>
      </rPr>
      <t xml:space="preserve"> (µatm)</t>
    </r>
    <phoneticPr fontId="2" type="noConversion"/>
  </si>
  <si>
    <r>
      <t>HCO</t>
    </r>
    <r>
      <rPr>
        <b/>
        <vertAlign val="subscript"/>
        <sz val="12"/>
        <rFont val="Times New Roman"/>
      </rPr>
      <t>3</t>
    </r>
    <r>
      <rPr>
        <b/>
        <sz val="12"/>
        <rFont val="Times New Roman"/>
      </rPr>
      <t xml:space="preserve"> (μmol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kg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)</t>
    </r>
    <phoneticPr fontId="2" type="noConversion"/>
  </si>
  <si>
    <r>
      <t>CO</t>
    </r>
    <r>
      <rPr>
        <b/>
        <vertAlign val="subscript"/>
        <sz val="12"/>
        <rFont val="Times New Roman"/>
      </rPr>
      <t>3</t>
    </r>
    <r>
      <rPr>
        <b/>
        <sz val="12"/>
        <rFont val="Times New Roman"/>
      </rPr>
      <t xml:space="preserve"> (μmol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kg</t>
    </r>
    <r>
      <rPr>
        <b/>
        <vertAlign val="superscript"/>
        <sz val="12"/>
        <rFont val="Times New Roman"/>
      </rPr>
      <t>-1</t>
    </r>
    <r>
      <rPr>
        <b/>
        <sz val="12"/>
        <rFont val="Times New Roman"/>
      </rPr>
      <t>)</t>
    </r>
    <phoneticPr fontId="2" type="noConversion"/>
  </si>
  <si>
    <r>
      <t>Ω</t>
    </r>
    <r>
      <rPr>
        <b/>
        <vertAlign val="subscript"/>
        <sz val="12"/>
        <rFont val="Times New Roman"/>
      </rPr>
      <t>Arag</t>
    </r>
    <phoneticPr fontId="2" type="noConversion"/>
  </si>
  <si>
    <t>File name:</t>
  </si>
  <si>
    <t>DSCN0293</t>
  </si>
  <si>
    <t>DSCN0294</t>
  </si>
  <si>
    <t>DSCN0295</t>
  </si>
  <si>
    <t>DSCN0296</t>
  </si>
  <si>
    <t>DSCN0297</t>
  </si>
  <si>
    <t>DSCN0298</t>
  </si>
  <si>
    <t>DSCN0299</t>
  </si>
  <si>
    <t>DSCN0300</t>
  </si>
  <si>
    <t>DSCN0301</t>
  </si>
  <si>
    <t>DSCN0302</t>
  </si>
  <si>
    <t>DSCN0303</t>
  </si>
  <si>
    <t>DSCN0304</t>
  </si>
  <si>
    <t>DSCN0305</t>
  </si>
  <si>
    <t>DSCN0306</t>
  </si>
  <si>
    <t>DSCN0307</t>
  </si>
  <si>
    <t>DSCN0308</t>
  </si>
  <si>
    <t>DSCN0310</t>
  </si>
  <si>
    <t>DSCN0311</t>
  </si>
  <si>
    <t>DSCN0312</t>
  </si>
  <si>
    <t>DSCN0313</t>
  </si>
  <si>
    <t>DSCN0314</t>
  </si>
  <si>
    <t>DSCN0315</t>
  </si>
  <si>
    <t>DSCN0316</t>
  </si>
  <si>
    <t>DSCN0317</t>
  </si>
  <si>
    <t>DSCN0318</t>
  </si>
  <si>
    <t>DSCN0319</t>
  </si>
  <si>
    <t>DSCN0320</t>
  </si>
  <si>
    <t>DSCN0321</t>
  </si>
  <si>
    <t>DSCN0323</t>
  </si>
  <si>
    <t>DSCN0324</t>
  </si>
  <si>
    <t>DSCN0325</t>
  </si>
  <si>
    <t>DSCN0326</t>
  </si>
  <si>
    <t>DSCN0391</t>
  </si>
  <si>
    <t>DSCN0392</t>
  </si>
  <si>
    <t>DSCN0393</t>
  </si>
  <si>
    <t>DSCN0394</t>
  </si>
  <si>
    <t>DSCN0387</t>
  </si>
  <si>
    <t>DSCN0388</t>
  </si>
  <si>
    <t>DSCN0389</t>
  </si>
  <si>
    <t>DSCN0403</t>
  </si>
  <si>
    <t>DSCN0404</t>
  </si>
  <si>
    <t>DSCN0405</t>
  </si>
  <si>
    <t>DSCN0406</t>
  </si>
  <si>
    <t>DSCN0407</t>
  </si>
  <si>
    <t>DSCN0408</t>
  </si>
  <si>
    <t>DSCN0409</t>
  </si>
  <si>
    <t>DSCN0410</t>
  </si>
  <si>
    <t>DSCN0419</t>
  </si>
  <si>
    <t>DSCN0420</t>
  </si>
  <si>
    <t>DSCN0421</t>
  </si>
  <si>
    <t>DSCN0422</t>
  </si>
  <si>
    <t>DSCN0423</t>
  </si>
  <si>
    <t>DSCN0424</t>
  </si>
  <si>
    <t>DSCN0425</t>
  </si>
  <si>
    <t>DSCN0426</t>
  </si>
  <si>
    <t>DSCN8365</t>
  </si>
  <si>
    <t>DSCN8366</t>
  </si>
  <si>
    <t>DSCN8367</t>
  </si>
  <si>
    <t>DSCN8368</t>
  </si>
  <si>
    <t>DSCN8369</t>
  </si>
  <si>
    <t>DSCN8370</t>
  </si>
  <si>
    <t>DSCN8371</t>
  </si>
  <si>
    <t>DSCN8372</t>
  </si>
  <si>
    <t>DSCN0395</t>
  </si>
  <si>
    <t>DSCN0396</t>
  </si>
  <si>
    <t>DSCN0397</t>
  </si>
  <si>
    <t>DSCN0398</t>
  </si>
  <si>
    <t>DSCN0399</t>
  </si>
  <si>
    <t>DSCN0400</t>
  </si>
  <si>
    <t>DSCN0401</t>
  </si>
  <si>
    <t>DSCN0402</t>
  </si>
  <si>
    <t>DSCN0411</t>
  </si>
  <si>
    <t>DSCN0412</t>
  </si>
  <si>
    <t>DSCN0413</t>
  </si>
  <si>
    <t>DSCN0414</t>
  </si>
  <si>
    <t>DSCN0415</t>
  </si>
  <si>
    <t>DSCN0416</t>
  </si>
  <si>
    <t>DSCN0417</t>
  </si>
  <si>
    <t>DSCN0418</t>
  </si>
  <si>
    <t>DSCN8357</t>
  </si>
  <si>
    <t>DSCN8358</t>
  </si>
  <si>
    <t>DSCN8359</t>
  </si>
  <si>
    <t>DSCN8360</t>
  </si>
  <si>
    <t>DSCN8361</t>
  </si>
  <si>
    <t>DSCN8362</t>
  </si>
  <si>
    <t>DSCN8363</t>
  </si>
  <si>
    <t>DSCN8364</t>
  </si>
  <si>
    <t>DSCN8373</t>
  </si>
  <si>
    <t>DSCN8374</t>
  </si>
  <si>
    <t>DSCN8375</t>
  </si>
  <si>
    <t>DSCN8376</t>
  </si>
  <si>
    <t>DSCN8377</t>
  </si>
  <si>
    <t>DSCN8378</t>
  </si>
  <si>
    <t>DSCN8379</t>
  </si>
  <si>
    <t>DSCN8380</t>
  </si>
  <si>
    <t>DSCN8645</t>
  </si>
  <si>
    <t>DSCN8646</t>
  </si>
  <si>
    <t>DSCN8647</t>
  </si>
  <si>
    <t>DSCN8648</t>
  </si>
  <si>
    <t>DSCN8649</t>
  </si>
  <si>
    <t>DSCN8650</t>
  </si>
  <si>
    <t>DSCN8651</t>
  </si>
  <si>
    <t>DSCN8652</t>
  </si>
  <si>
    <t>DSCN8673</t>
  </si>
  <si>
    <t>DSCN8674</t>
  </si>
  <si>
    <t>DSCN8675</t>
  </si>
  <si>
    <t>DSCN8676</t>
  </si>
  <si>
    <t>DSCN8677</t>
  </si>
  <si>
    <t>DSCN8678</t>
  </si>
  <si>
    <t>DSCN8679</t>
  </si>
  <si>
    <t>DSCN8699</t>
  </si>
  <si>
    <t>DSCN8700</t>
  </si>
  <si>
    <t>DSCN8701</t>
  </si>
  <si>
    <t>DSCN8702</t>
  </si>
  <si>
    <t>DSCN8703</t>
  </si>
  <si>
    <t>Sample</t>
    <phoneticPr fontId="2" type="noConversion"/>
  </si>
  <si>
    <t>Rep</t>
    <phoneticPr fontId="2" type="noConversion"/>
  </si>
  <si>
    <t>Day</t>
    <phoneticPr fontId="2" type="noConversion"/>
  </si>
  <si>
    <t xml:space="preserve">Release </t>
    <phoneticPr fontId="2" type="noConversion"/>
  </si>
  <si>
    <t>E/L</t>
    <phoneticPr fontId="2" type="noConversion"/>
  </si>
  <si>
    <t>Peak</t>
    <phoneticPr fontId="2" type="noConversion"/>
  </si>
  <si>
    <t>Late</t>
    <phoneticPr fontId="2" type="noConversion"/>
  </si>
  <si>
    <t>28.0, 32 ppt</t>
    <phoneticPr fontId="2" type="noConversion"/>
  </si>
  <si>
    <t>Measurement taken around 15:30 every second day</t>
    <phoneticPr fontId="2" type="noConversion"/>
  </si>
  <si>
    <t>Collection Tank</t>
    <phoneticPr fontId="2" type="noConversion"/>
  </si>
  <si>
    <t>July</t>
    <phoneticPr fontId="2" type="noConversion"/>
  </si>
  <si>
    <t>Collection Tank</t>
    <phoneticPr fontId="2" type="noConversion"/>
  </si>
  <si>
    <t>July</t>
    <phoneticPr fontId="2" type="noConversion"/>
  </si>
  <si>
    <t>July</t>
    <phoneticPr fontId="2" type="noConversion"/>
  </si>
  <si>
    <t>Collection Tank</t>
    <phoneticPr fontId="2" type="noConversion"/>
  </si>
  <si>
    <t>July</t>
    <phoneticPr fontId="2" type="noConversion"/>
  </si>
  <si>
    <t>Collection Tank</t>
    <phoneticPr fontId="2" type="noConversion"/>
  </si>
  <si>
    <t>July</t>
    <phoneticPr fontId="2" type="noConversion"/>
  </si>
  <si>
    <t>Collection Tank</t>
    <phoneticPr fontId="2" type="noConversion"/>
  </si>
  <si>
    <t>July</t>
    <phoneticPr fontId="2" type="noConversion"/>
  </si>
  <si>
    <t>Collection Tank</t>
    <phoneticPr fontId="2" type="noConversion"/>
  </si>
  <si>
    <t>pCO2 (µatm)</t>
  </si>
  <si>
    <t>Month</t>
    <phoneticPr fontId="2" type="noConversion"/>
  </si>
  <si>
    <t>pH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</si>
  <si>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</si>
  <si>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</si>
  <si>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</si>
  <si>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P. damicornis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</si>
  <si>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</si>
  <si>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</si>
  <si>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</si>
  <si>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</si>
  <si>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</si>
  <si>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</si>
  <si>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</si>
  <si>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</si>
  <si>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</si>
  <si>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</si>
  <si>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</si>
  <si>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</si>
  <si>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</si>
  <si>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</si>
  <si>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</si>
  <si>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</si>
  <si>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S. caliendrum</t>
    <phoneticPr fontId="2" type="noConversion"/>
  </si>
  <si>
    <t>Early</t>
    <phoneticPr fontId="2" type="noConversion"/>
  </si>
  <si>
    <t>P. damicornis</t>
    <phoneticPr fontId="2" type="noConversion"/>
  </si>
  <si>
    <t>Early</t>
    <phoneticPr fontId="2" type="noConversion"/>
  </si>
  <si>
    <t>Peak</t>
    <phoneticPr fontId="2" type="noConversion"/>
  </si>
  <si>
    <t>28.0, 32 ppt</t>
    <phoneticPr fontId="2" type="noConversion"/>
  </si>
  <si>
    <t>Measurement taken around 11:30 every second day</t>
    <phoneticPr fontId="2" type="noConversion"/>
  </si>
  <si>
    <t>S. caliendrum</t>
    <phoneticPr fontId="2" type="noConversion"/>
  </si>
  <si>
    <t>Damp:</t>
    <phoneticPr fontId="2" type="noConversion"/>
  </si>
  <si>
    <t>Type</t>
  </si>
  <si>
    <t>Tank</t>
  </si>
  <si>
    <t>Day</t>
    <phoneticPr fontId="2" type="noConversion"/>
  </si>
  <si>
    <t># of larvae</t>
  </si>
  <si>
    <t>Chamber vol</t>
  </si>
  <si>
    <t>Duration</t>
  </si>
  <si>
    <t>Start %</t>
  </si>
  <si>
    <t>Final %</t>
  </si>
  <si>
    <t>µmol/chamber/h</t>
  </si>
  <si>
    <t>Control</t>
  </si>
  <si>
    <t>N/A</t>
  </si>
  <si>
    <t>A</t>
    <phoneticPr fontId="2" type="noConversion"/>
  </si>
  <si>
    <t>Note 1: Respiration rates from Edmunds et al. 2001 -- 0.1 --&gt; 0.14 nmol/larvae/minute</t>
  </si>
  <si>
    <t>Note 2: Data QA/QC on 25 March by Pete</t>
  </si>
  <si>
    <t>Oxygen Solubility</t>
  </si>
  <si>
    <t>µmol/L</t>
  </si>
  <si>
    <t>Plastic</t>
  </si>
  <si>
    <t>Tile</t>
  </si>
  <si>
    <t>Rubble</t>
  </si>
  <si>
    <t>Attached</t>
  </si>
  <si>
    <t>Metamorphosed</t>
  </si>
  <si>
    <t>Swim</t>
  </si>
  <si>
    <t>Dead</t>
  </si>
  <si>
    <t>Total Settlement</t>
  </si>
  <si>
    <t>Proportion</t>
  </si>
  <si>
    <t>Release</t>
  </si>
  <si>
    <t>Peak</t>
  </si>
  <si>
    <t>Count 1</t>
  </si>
  <si>
    <t>Count 2</t>
  </si>
  <si>
    <t>Count 3</t>
  </si>
  <si>
    <t>Count 4</t>
  </si>
  <si>
    <t>Early</t>
  </si>
  <si>
    <t>Early</t>
    <phoneticPr fontId="2" type="noConversion"/>
  </si>
  <si>
    <t>Late</t>
  </si>
  <si>
    <t>Settings</t>
    <phoneticPr fontId="2" type="noConversion"/>
  </si>
  <si>
    <t>Replicate</t>
    <phoneticPr fontId="2" type="noConversion"/>
  </si>
  <si>
    <t>A</t>
    <phoneticPr fontId="2" type="noConversion"/>
  </si>
  <si>
    <t>Temp</t>
  </si>
  <si>
    <t>CO2</t>
  </si>
  <si>
    <t>Replicate</t>
  </si>
  <si>
    <t xml:space="preserve">Larvae </t>
  </si>
  <si>
    <t>Fv/Fm</t>
  </si>
  <si>
    <t>A</t>
  </si>
  <si>
    <t>Out-Gain:</t>
    <phoneticPr fontId="2" type="noConversion"/>
  </si>
  <si>
    <t>Sat- Width:</t>
    <phoneticPr fontId="2" type="noConversion"/>
  </si>
  <si>
    <t>0.8s</t>
    <phoneticPr fontId="2" type="noConversion"/>
  </si>
  <si>
    <t>Measure Int:</t>
    <phoneticPr fontId="2" type="noConversion"/>
  </si>
  <si>
    <t>Sat-Int:</t>
    <phoneticPr fontId="2" type="noConversion"/>
  </si>
  <si>
    <t>S. caliendrum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</si>
  <si>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</si>
  <si>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</si>
  <si>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</si>
  <si>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</si>
  <si>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</si>
  <si>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</si>
  <si>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</si>
  <si>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</si>
  <si>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</si>
  <si>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</si>
  <si>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</si>
  <si>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</si>
  <si>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</si>
  <si>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</si>
  <si>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</si>
  <si>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</si>
  <si>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P. damicornis</t>
    <phoneticPr fontId="2" type="noConversion"/>
  </si>
  <si>
    <t>Day</t>
  </si>
  <si>
    <t>Sample</t>
  </si>
  <si>
    <t>Larvae</t>
  </si>
  <si>
    <t>Vol (ml)</t>
  </si>
  <si>
    <t>Grid Vol (ml)</t>
  </si>
  <si>
    <t>Rep 1</t>
  </si>
  <si>
    <t>Rep 2</t>
  </si>
  <si>
    <t>Rep 3</t>
  </si>
  <si>
    <t>Rep 4</t>
  </si>
  <si>
    <t>Lunar Day</t>
    <phoneticPr fontId="2" type="noConversion"/>
  </si>
  <si>
    <t>Larvae Number</t>
    <phoneticPr fontId="2" type="noConversion"/>
  </si>
  <si>
    <t>Vol (ml)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</si>
  <si>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</si>
  <si>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</si>
  <si>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</si>
  <si>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</si>
  <si>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</si>
  <si>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</si>
  <si>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</si>
  <si>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</si>
  <si>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</si>
  <si>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</si>
  <si>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</si>
  <si>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</si>
  <si>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</si>
  <si>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</si>
  <si>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</si>
  <si>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</si>
  <si>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r>
      <t xml:space="preserve">S. caliendrum </t>
    </r>
    <r>
      <rPr>
        <sz val="12"/>
        <rFont val="Times New Roman"/>
      </rPr>
      <t>colony number 12 died</t>
    </r>
    <phoneticPr fontId="2" type="noConversion"/>
  </si>
  <si>
    <t>Only 8 colonies collected orginially</t>
    <phoneticPr fontId="2" type="noConversion"/>
  </si>
  <si>
    <t>Hole in catcher</t>
    <phoneticPr fontId="2" type="noConversion"/>
  </si>
  <si>
    <t>Notes</t>
    <phoneticPr fontId="2" type="noConversion"/>
  </si>
  <si>
    <t>Species</t>
    <phoneticPr fontId="2" type="noConversion"/>
  </si>
  <si>
    <t>Species</t>
    <phoneticPr fontId="2" type="noConversion"/>
  </si>
  <si>
    <t>Sample number</t>
    <phoneticPr fontId="2" type="noConversion"/>
  </si>
  <si>
    <t>P. damicornis</t>
  </si>
  <si>
    <t>P. damicornis</t>
    <phoneticPr fontId="2" type="noConversion"/>
  </si>
  <si>
    <r>
      <t>Larval Size (mm</t>
    </r>
    <r>
      <rPr>
        <b/>
        <vertAlign val="superscript"/>
        <sz val="12"/>
        <rFont val="Times New Roman"/>
      </rPr>
      <t>2</t>
    </r>
    <r>
      <rPr>
        <b/>
        <sz val="12"/>
        <rFont val="Times New Roman"/>
      </rPr>
      <t>)</t>
    </r>
    <phoneticPr fontId="2" type="noConversion"/>
  </si>
  <si>
    <t>Lunar Day (June)</t>
    <phoneticPr fontId="2" type="noConversion"/>
  </si>
  <si>
    <t>Colony Number</t>
    <phoneticPr fontId="2" type="noConversion"/>
  </si>
  <si>
    <t>Larval Release</t>
    <phoneticPr fontId="2" type="noConversion"/>
  </si>
  <si>
    <t>-</t>
  </si>
  <si>
    <t>Hole in catcher</t>
    <phoneticPr fontId="2" type="noConversion"/>
  </si>
  <si>
    <t>S. caliendrum</t>
  </si>
  <si>
    <t>S. caliendrum</t>
    <phoneticPr fontId="2" type="noConversion"/>
  </si>
  <si>
    <t>Lunar Day</t>
    <phoneticPr fontId="2" type="noConversion"/>
  </si>
  <si>
    <t>P. damicornis</t>
    <phoneticPr fontId="2" type="noConversion"/>
  </si>
  <si>
    <t>6/12</t>
    <phoneticPr fontId="2" type="noConversion"/>
  </si>
  <si>
    <t>6/14</t>
    <phoneticPr fontId="2" type="noConversion"/>
  </si>
  <si>
    <t>6/16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</si>
  <si>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</si>
  <si>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</si>
  <si>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</si>
  <si>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</si>
  <si>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S.caliendrum</t>
    <phoneticPr fontId="2" type="noConversion"/>
  </si>
  <si>
    <t>Tank</t>
    <phoneticPr fontId="2" type="noConversion"/>
  </si>
  <si>
    <t>Date</t>
    <phoneticPr fontId="2" type="noConversion"/>
  </si>
  <si>
    <t>Salinity</t>
  </si>
  <si>
    <t>Collection tank</t>
  </si>
  <si>
    <t>Collection tank</t>
    <phoneticPr fontId="2" type="noConversion"/>
  </si>
  <si>
    <t>Temp (°C)</t>
    <phoneticPr fontId="2" type="noConversion"/>
  </si>
  <si>
    <t>June</t>
  </si>
  <si>
    <t>June</t>
    <phoneticPr fontId="2" type="noConversion"/>
  </si>
  <si>
    <t>Date:</t>
  </si>
  <si>
    <t>Total</t>
  </si>
  <si>
    <t>P. dam</t>
  </si>
  <si>
    <t>Species</t>
  </si>
  <si>
    <t>Date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</si>
</sst>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"/>
    <numFmt numFmtId="165" formatCode="0.0"/>
    <numFmt numFmtId="166" formatCode="#0.000"/>
    <numFmt numFmtId="167" formatCode="#0.0"/>
    <numFmt numFmtId="168" formatCode="#0.00"/>
    <numFmt numFmtId="172" formatCode="m/d"/>
    <numFmt numFmtId="173" formatCode="m/d"/>
    <numFmt numFmtId="174" formatCode="m/d"/>
    <numFmt numFmtId="175" formatCode="m/d"/>
    <numFmt numFmtId="176" formatCode="dd\-mmm\-yy"/>
    <numFmt numFmtId="177" formatCode="0.000"/>
    <numFmt numFmtId="179" formatCode="m/d"/>
    <numFmt numFmtId="180" formatCode="m/d"/>
    <numFmt numFmtId="181" formatCode="0.0"/>
    <numFmt numFmtId="182" formatCode="m/d"/>
    <numFmt numFmtId="183" formatCode="m/d"/>
    <numFmt numFmtId="184" formatCode="m/d"/>
    <numFmt numFmtId="185" formatCode="m/d"/>
    <numFmt numFmtId="186" formatCode="0"/>
  </numFmts>
  <fonts count="9">
    <font>
      <sz val="10"/>
      <name val="Verdana"/>
    </font>
    <font>
      <b/>
      <sz val="10"/>
      <name val="Verdana"/>
    </font>
    <font>
      <sz val="8"/>
      <name val="Verdana"/>
    </font>
    <font>
      <sz val="12"/>
      <name val="Times New Roman"/>
    </font>
    <font>
      <b/>
      <sz val="12"/>
      <name val="Times New Roman"/>
    </font>
    <font>
      <i/>
      <sz val="12"/>
      <name val="Times New Roman"/>
    </font>
    <font>
      <b/>
      <vertAlign val="superscript"/>
      <sz val="12"/>
      <name val="Times New Roman"/>
    </font>
    <font>
      <b/>
      <i/>
      <sz val="12"/>
      <name val="Times New Roman"/>
    </font>
    <font>
      <b/>
      <vertAlign val="subscript"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31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3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73" fontId="4" fillId="0" borderId="0" xfId="0" applyNumberFormat="1" applyFont="1" applyAlignment="1">
      <alignment horizontal="center"/>
    </xf>
    <xf numFmtId="17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74" fontId="3" fillId="0" borderId="0" xfId="0" applyNumberFormat="1" applyFont="1" applyAlignment="1">
      <alignment horizontal="center"/>
    </xf>
    <xf numFmtId="175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0" borderId="0" xfId="0" applyFont="1" applyBorder="1"/>
    <xf numFmtId="0" fontId="7" fillId="0" borderId="0" xfId="0" applyFont="1"/>
    <xf numFmtId="0" fontId="4" fillId="0" borderId="5" xfId="0" applyFont="1" applyBorder="1" applyAlignment="1">
      <alignment horizontal="center"/>
    </xf>
    <xf numFmtId="180" fontId="3" fillId="0" borderId="3" xfId="0" applyNumberFormat="1" applyFont="1" applyBorder="1" applyAlignment="1">
      <alignment horizontal="center"/>
    </xf>
    <xf numFmtId="180" fontId="3" fillId="2" borderId="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80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0" fontId="3" fillId="2" borderId="22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77" fontId="3" fillId="0" borderId="0" xfId="0" applyNumberFormat="1" applyFont="1" applyFill="1" applyAlignment="1">
      <alignment horizontal="center"/>
    </xf>
    <xf numFmtId="165" fontId="3" fillId="0" borderId="0" xfId="0" applyNumberFormat="1" applyFont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165" fontId="4" fillId="0" borderId="30" xfId="0" applyNumberFormat="1" applyFont="1" applyBorder="1" applyAlignment="1">
      <alignment horizontal="center"/>
    </xf>
    <xf numFmtId="177" fontId="4" fillId="0" borderId="30" xfId="0" applyNumberFormat="1" applyFont="1" applyBorder="1" applyAlignment="1">
      <alignment horizontal="center"/>
    </xf>
    <xf numFmtId="15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77" fontId="3" fillId="2" borderId="0" xfId="0" applyNumberFormat="1" applyFont="1" applyFill="1" applyAlignment="1">
      <alignment horizontal="center"/>
    </xf>
    <xf numFmtId="15" fontId="3" fillId="0" borderId="0" xfId="0" applyNumberFormat="1" applyFont="1" applyFill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5" fontId="3" fillId="0" borderId="32" xfId="0" applyNumberFormat="1" applyFont="1" applyFill="1" applyBorder="1"/>
    <xf numFmtId="0" fontId="3" fillId="0" borderId="32" xfId="0" applyFont="1" applyFill="1" applyBorder="1"/>
    <xf numFmtId="0" fontId="4" fillId="0" borderId="32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165" fontId="3" fillId="0" borderId="32" xfId="0" applyNumberFormat="1" applyFont="1" applyBorder="1" applyAlignment="1">
      <alignment horizontal="center"/>
    </xf>
    <xf numFmtId="177" fontId="3" fillId="0" borderId="32" xfId="0" applyNumberFormat="1" applyFont="1" applyFill="1" applyBorder="1" applyAlignment="1">
      <alignment horizontal="center"/>
    </xf>
    <xf numFmtId="15" fontId="3" fillId="2" borderId="31" xfId="0" applyNumberFormat="1" applyFont="1" applyFill="1" applyBorder="1"/>
    <xf numFmtId="0" fontId="3" fillId="2" borderId="31" xfId="0" applyFont="1" applyFill="1" applyBorder="1"/>
    <xf numFmtId="0" fontId="4" fillId="2" borderId="31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165" fontId="3" fillId="2" borderId="31" xfId="0" applyNumberFormat="1" applyFont="1" applyFill="1" applyBorder="1" applyAlignment="1">
      <alignment horizontal="center"/>
    </xf>
    <xf numFmtId="15" fontId="3" fillId="0" borderId="0" xfId="0" applyNumberFormat="1" applyFont="1"/>
    <xf numFmtId="15" fontId="3" fillId="0" borderId="32" xfId="0" applyNumberFormat="1" applyFont="1" applyBorder="1"/>
    <xf numFmtId="0" fontId="5" fillId="2" borderId="0" xfId="0" applyFont="1" applyFill="1" applyBorder="1" applyAlignment="1">
      <alignment horizontal="center"/>
    </xf>
    <xf numFmtId="179" fontId="3" fillId="0" borderId="0" xfId="0" applyNumberFormat="1" applyFont="1" applyAlignment="1">
      <alignment horizontal="center"/>
    </xf>
    <xf numFmtId="0" fontId="3" fillId="0" borderId="0" xfId="0" applyFont="1" applyFill="1" applyBorder="1"/>
    <xf numFmtId="177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177" fontId="3" fillId="2" borderId="0" xfId="0" applyNumberFormat="1" applyFont="1" applyFill="1" applyBorder="1" applyAlignment="1">
      <alignment horizontal="center"/>
    </xf>
    <xf numFmtId="15" fontId="3" fillId="2" borderId="0" xfId="0" applyNumberFormat="1" applyFont="1" applyFill="1" applyBorder="1"/>
    <xf numFmtId="15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5" fontId="3" fillId="2" borderId="32" xfId="0" applyNumberFormat="1" applyFont="1" applyFill="1" applyBorder="1"/>
    <xf numFmtId="0" fontId="3" fillId="2" borderId="32" xfId="0" applyFont="1" applyFill="1" applyBorder="1"/>
    <xf numFmtId="0" fontId="4" fillId="2" borderId="32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166" fontId="3" fillId="0" borderId="0" xfId="0" applyNumberFormat="1" applyFont="1" applyAlignment="1" applyProtection="1">
      <alignment horizontal="center"/>
      <protection locked="0"/>
    </xf>
    <xf numFmtId="167" fontId="3" fillId="0" borderId="0" xfId="0" applyNumberFormat="1" applyFont="1" applyAlignment="1" applyProtection="1">
      <alignment horizontal="center"/>
      <protection locked="0"/>
    </xf>
    <xf numFmtId="168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166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5" fontId="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5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20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Alignment="1" applyProtection="1">
      <alignment horizontal="center"/>
      <protection locked="0"/>
    </xf>
    <xf numFmtId="183" fontId="3" fillId="0" borderId="0" xfId="0" applyNumberFormat="1" applyFont="1" applyFill="1" applyBorder="1" applyAlignment="1">
      <alignment horizontal="center"/>
    </xf>
    <xf numFmtId="183" fontId="0" fillId="0" borderId="0" xfId="0" applyNumberFormat="1" applyAlignment="1">
      <alignment horizontal="center"/>
    </xf>
    <xf numFmtId="183" fontId="4" fillId="0" borderId="0" xfId="0" applyNumberFormat="1" applyFont="1" applyFill="1" applyBorder="1" applyAlignment="1">
      <alignment horizontal="center" vertical="top"/>
    </xf>
    <xf numFmtId="183" fontId="3" fillId="0" borderId="0" xfId="0" applyNumberFormat="1" applyFont="1" applyAlignment="1">
      <alignment horizontal="center"/>
    </xf>
    <xf numFmtId="0" fontId="4" fillId="0" borderId="19" xfId="0" applyFont="1" applyFill="1" applyBorder="1" applyAlignment="1">
      <alignment horizontal="center"/>
    </xf>
    <xf numFmtId="182" fontId="3" fillId="0" borderId="35" xfId="0" applyNumberFormat="1" applyFont="1" applyFill="1" applyBorder="1" applyAlignment="1">
      <alignment horizontal="center"/>
    </xf>
    <xf numFmtId="182" fontId="3" fillId="0" borderId="20" xfId="0" applyNumberFormat="1" applyFont="1" applyFill="1" applyBorder="1" applyAlignment="1">
      <alignment horizontal="center"/>
    </xf>
    <xf numFmtId="0" fontId="3" fillId="0" borderId="20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182" fontId="3" fillId="0" borderId="27" xfId="0" applyNumberFormat="1" applyFont="1" applyFill="1" applyBorder="1" applyAlignment="1">
      <alignment horizontal="center"/>
    </xf>
    <xf numFmtId="182" fontId="3" fillId="0" borderId="33" xfId="0" applyNumberFormat="1" applyFont="1" applyFill="1" applyBorder="1" applyAlignment="1">
      <alignment horizontal="center"/>
    </xf>
    <xf numFmtId="182" fontId="3" fillId="0" borderId="34" xfId="0" applyNumberFormat="1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182" fontId="3" fillId="0" borderId="3" xfId="0" applyNumberFormat="1" applyFont="1" applyFill="1" applyBorder="1" applyAlignment="1">
      <alignment horizontal="center"/>
    </xf>
    <xf numFmtId="184" fontId="4" fillId="0" borderId="0" xfId="0" applyNumberFormat="1" applyFont="1" applyAlignment="1">
      <alignment horizontal="center"/>
    </xf>
    <xf numFmtId="184" fontId="3" fillId="0" borderId="0" xfId="0" applyNumberFormat="1" applyFont="1"/>
    <xf numFmtId="184" fontId="3" fillId="0" borderId="0" xfId="0" applyNumberFormat="1" applyFont="1" applyAlignment="1">
      <alignment horizontal="center"/>
    </xf>
    <xf numFmtId="185" fontId="3" fillId="0" borderId="0" xfId="0" applyNumberFormat="1" applyFont="1"/>
    <xf numFmtId="185" fontId="4" fillId="0" borderId="0" xfId="0" applyNumberFormat="1" applyFont="1" applyAlignment="1">
      <alignment horizontal="center"/>
    </xf>
    <xf numFmtId="185" fontId="3" fillId="0" borderId="0" xfId="0" applyNumberFormat="1" applyFont="1" applyAlignment="1">
      <alignment horizontal="center"/>
    </xf>
    <xf numFmtId="186" fontId="3" fillId="2" borderId="20" xfId="0" applyNumberFormat="1" applyFont="1" applyFill="1" applyBorder="1" applyAlignment="1">
      <alignment horizontal="center"/>
    </xf>
    <xf numFmtId="186" fontId="3" fillId="0" borderId="24" xfId="0" applyNumberFormat="1" applyFont="1" applyBorder="1" applyAlignment="1">
      <alignment horizontal="center"/>
    </xf>
    <xf numFmtId="186" fontId="3" fillId="0" borderId="20" xfId="0" applyNumberFormat="1" applyFont="1" applyBorder="1" applyAlignment="1">
      <alignment horizontal="center"/>
    </xf>
    <xf numFmtId="186" fontId="3" fillId="0" borderId="21" xfId="0" applyNumberFormat="1" applyFont="1" applyBorder="1" applyAlignment="1">
      <alignment horizontal="center"/>
    </xf>
    <xf numFmtId="186" fontId="3" fillId="2" borderId="24" xfId="0" applyNumberFormat="1" applyFont="1" applyFill="1" applyBorder="1" applyAlignment="1">
      <alignment horizontal="center"/>
    </xf>
    <xf numFmtId="186" fontId="3" fillId="2" borderId="21" xfId="0" applyNumberFormat="1" applyFont="1" applyFill="1" applyBorder="1" applyAlignment="1">
      <alignment horizontal="center"/>
    </xf>
    <xf numFmtId="186" fontId="3" fillId="0" borderId="0" xfId="0" applyNumberFormat="1" applyFont="1"/>
    <xf numFmtId="186" fontId="7" fillId="0" borderId="0" xfId="0" applyNumberFormat="1" applyFont="1"/>
    <xf numFmtId="186" fontId="4" fillId="3" borderId="19" xfId="0" applyNumberFormat="1" applyFont="1" applyFill="1" applyBorder="1" applyAlignment="1">
      <alignment horizontal="center"/>
    </xf>
    <xf numFmtId="186" fontId="3" fillId="0" borderId="0" xfId="0" applyNumberFormat="1" applyFont="1" applyAlignment="1">
      <alignment horizontal="center"/>
    </xf>
    <xf numFmtId="186" fontId="3" fillId="0" borderId="0" xfId="0" applyNumberFormat="1" applyFont="1" applyFill="1" applyAlignment="1">
      <alignment horizontal="center"/>
    </xf>
    <xf numFmtId="186" fontId="7" fillId="0" borderId="0" xfId="0" applyNumberFormat="1" applyFont="1" applyAlignment="1">
      <alignment horizontal="center"/>
    </xf>
    <xf numFmtId="186" fontId="4" fillId="0" borderId="30" xfId="0" applyNumberFormat="1" applyFont="1" applyBorder="1" applyAlignment="1">
      <alignment horizontal="center"/>
    </xf>
    <xf numFmtId="186" fontId="3" fillId="2" borderId="0" xfId="0" applyNumberFormat="1" applyFont="1" applyFill="1" applyAlignment="1">
      <alignment horizontal="center"/>
    </xf>
    <xf numFmtId="186" fontId="3" fillId="0" borderId="32" xfId="0" applyNumberFormat="1" applyFont="1" applyFill="1" applyBorder="1" applyAlignment="1">
      <alignment horizontal="center"/>
    </xf>
    <xf numFmtId="186" fontId="3" fillId="2" borderId="31" xfId="0" applyNumberFormat="1" applyFont="1" applyFill="1" applyBorder="1" applyAlignment="1">
      <alignment horizontal="center"/>
    </xf>
    <xf numFmtId="186" fontId="3" fillId="0" borderId="32" xfId="0" applyNumberFormat="1" applyFont="1" applyBorder="1" applyAlignment="1">
      <alignment horizontal="center"/>
    </xf>
    <xf numFmtId="186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83"/>
  <sheetViews>
    <sheetView workbookViewId="0">
      <selection activeCell="B1" sqref="B1:F1"/>
    </sheetView>
  </sheetViews>
  <sheetFormatPr baseColWidth="10" defaultRowHeight="15"/>
  <cols>
    <col min="1" max="1" width="10.7109375" style="12"/>
    <col min="2" max="2" width="8.5703125" style="22" customWidth="1"/>
    <col min="3" max="3" width="17.140625" style="12" customWidth="1"/>
    <col min="4" max="4" width="19.140625" style="12" customWidth="1"/>
    <col min="5" max="5" width="18.140625" style="12" customWidth="1"/>
    <col min="6" max="6" width="10.7109375" style="11"/>
  </cols>
  <sheetData>
    <row r="1" spans="1:6" s="13" customFormat="1">
      <c r="A1" s="23" t="s">
        <v>629</v>
      </c>
      <c r="B1" s="24" t="s">
        <v>653</v>
      </c>
      <c r="C1" s="23" t="s">
        <v>642</v>
      </c>
      <c r="D1" s="23" t="s">
        <v>636</v>
      </c>
      <c r="E1" s="23" t="s">
        <v>637</v>
      </c>
      <c r="F1" s="23" t="s">
        <v>628</v>
      </c>
    </row>
    <row r="2" spans="1:6">
      <c r="A2" s="20" t="s">
        <v>643</v>
      </c>
      <c r="B2" s="25" t="s">
        <v>644</v>
      </c>
      <c r="C2" s="11">
        <v>1</v>
      </c>
      <c r="D2" s="11">
        <v>1</v>
      </c>
      <c r="E2" s="11">
        <v>44</v>
      </c>
    </row>
    <row r="3" spans="1:6">
      <c r="A3" s="20" t="s">
        <v>643</v>
      </c>
      <c r="B3" s="25" t="s">
        <v>644</v>
      </c>
      <c r="C3" s="11">
        <v>1</v>
      </c>
      <c r="D3" s="11">
        <v>2</v>
      </c>
      <c r="E3" s="11">
        <v>23</v>
      </c>
    </row>
    <row r="4" spans="1:6">
      <c r="A4" s="20" t="s">
        <v>643</v>
      </c>
      <c r="B4" s="25" t="s">
        <v>644</v>
      </c>
      <c r="C4" s="11">
        <v>1</v>
      </c>
      <c r="D4" s="11">
        <v>3</v>
      </c>
      <c r="E4" s="11">
        <v>94</v>
      </c>
    </row>
    <row r="5" spans="1:6">
      <c r="A5" s="20" t="s">
        <v>643</v>
      </c>
      <c r="B5" s="25" t="s">
        <v>644</v>
      </c>
      <c r="C5" s="11">
        <v>1</v>
      </c>
      <c r="D5" s="11">
        <v>4</v>
      </c>
      <c r="E5" s="11">
        <v>98</v>
      </c>
    </row>
    <row r="6" spans="1:6">
      <c r="A6" s="20" t="s">
        <v>643</v>
      </c>
      <c r="B6" s="25" t="s">
        <v>644</v>
      </c>
      <c r="C6" s="11">
        <v>1</v>
      </c>
      <c r="D6" s="11">
        <v>5</v>
      </c>
      <c r="E6" s="11">
        <v>25</v>
      </c>
    </row>
    <row r="7" spans="1:6">
      <c r="A7" s="20" t="s">
        <v>643</v>
      </c>
      <c r="B7" s="25" t="s">
        <v>644</v>
      </c>
      <c r="C7" s="11">
        <v>1</v>
      </c>
      <c r="D7" s="11">
        <v>6</v>
      </c>
      <c r="E7" s="11">
        <v>44</v>
      </c>
    </row>
    <row r="8" spans="1:6">
      <c r="A8" s="20" t="s">
        <v>643</v>
      </c>
      <c r="B8" s="25" t="s">
        <v>644</v>
      </c>
      <c r="C8" s="11">
        <v>1</v>
      </c>
      <c r="D8" s="11">
        <v>7</v>
      </c>
      <c r="E8" s="11">
        <v>93</v>
      </c>
    </row>
    <row r="9" spans="1:6">
      <c r="A9" s="20" t="s">
        <v>643</v>
      </c>
      <c r="B9" s="25" t="s">
        <v>644</v>
      </c>
      <c r="C9" s="11">
        <v>1</v>
      </c>
      <c r="D9" s="11">
        <v>8</v>
      </c>
      <c r="E9" s="11">
        <v>43</v>
      </c>
    </row>
    <row r="10" spans="1:6">
      <c r="A10" s="20" t="s">
        <v>643</v>
      </c>
      <c r="B10" s="25" t="s">
        <v>644</v>
      </c>
      <c r="C10" s="11">
        <v>1</v>
      </c>
      <c r="D10" s="11">
        <v>9</v>
      </c>
      <c r="E10" s="11">
        <v>113</v>
      </c>
    </row>
    <row r="11" spans="1:6">
      <c r="A11" s="20" t="s">
        <v>643</v>
      </c>
      <c r="B11" s="25" t="s">
        <v>644</v>
      </c>
      <c r="C11" s="11">
        <v>1</v>
      </c>
      <c r="D11" s="11">
        <v>10</v>
      </c>
      <c r="E11" s="11">
        <v>28</v>
      </c>
    </row>
    <row r="12" spans="1:6">
      <c r="A12" s="20" t="s">
        <v>643</v>
      </c>
      <c r="B12" s="25" t="s">
        <v>644</v>
      </c>
      <c r="C12" s="11">
        <v>1</v>
      </c>
      <c r="D12" s="11">
        <v>11</v>
      </c>
      <c r="E12" s="11">
        <v>27</v>
      </c>
    </row>
    <row r="13" spans="1:6">
      <c r="A13" s="20" t="s">
        <v>643</v>
      </c>
      <c r="B13" s="25">
        <v>38880</v>
      </c>
      <c r="C13" s="11">
        <v>2</v>
      </c>
      <c r="D13" s="11">
        <v>1</v>
      </c>
      <c r="E13" s="11">
        <v>77</v>
      </c>
    </row>
    <row r="14" spans="1:6">
      <c r="A14" s="20" t="s">
        <v>643</v>
      </c>
      <c r="B14" s="25">
        <v>38880</v>
      </c>
      <c r="C14" s="11">
        <v>2</v>
      </c>
      <c r="D14" s="11">
        <v>2</v>
      </c>
      <c r="E14" s="11">
        <v>0</v>
      </c>
      <c r="F14" s="11" t="s">
        <v>639</v>
      </c>
    </row>
    <row r="15" spans="1:6">
      <c r="A15" s="20" t="s">
        <v>643</v>
      </c>
      <c r="B15" s="25">
        <v>38880</v>
      </c>
      <c r="C15" s="11">
        <v>2</v>
      </c>
      <c r="D15" s="11">
        <v>3</v>
      </c>
      <c r="E15" s="11">
        <v>101</v>
      </c>
    </row>
    <row r="16" spans="1:6">
      <c r="A16" s="20" t="s">
        <v>643</v>
      </c>
      <c r="B16" s="25">
        <v>38880</v>
      </c>
      <c r="C16" s="11">
        <v>2</v>
      </c>
      <c r="D16" s="11">
        <v>4</v>
      </c>
      <c r="E16" s="11">
        <v>59</v>
      </c>
    </row>
    <row r="17" spans="1:5">
      <c r="A17" s="20" t="s">
        <v>643</v>
      </c>
      <c r="B17" s="25">
        <v>38880</v>
      </c>
      <c r="C17" s="11">
        <v>2</v>
      </c>
      <c r="D17" s="11">
        <v>5</v>
      </c>
      <c r="E17" s="11">
        <v>16</v>
      </c>
    </row>
    <row r="18" spans="1:5">
      <c r="A18" s="20" t="s">
        <v>643</v>
      </c>
      <c r="B18" s="25">
        <v>38880</v>
      </c>
      <c r="C18" s="11">
        <v>2</v>
      </c>
      <c r="D18" s="11">
        <v>6</v>
      </c>
      <c r="E18" s="11">
        <v>58</v>
      </c>
    </row>
    <row r="19" spans="1:5">
      <c r="A19" s="20" t="s">
        <v>643</v>
      </c>
      <c r="B19" s="25">
        <v>38880</v>
      </c>
      <c r="C19" s="11">
        <v>2</v>
      </c>
      <c r="D19" s="11">
        <v>7</v>
      </c>
      <c r="E19" s="11">
        <v>25</v>
      </c>
    </row>
    <row r="20" spans="1:5">
      <c r="A20" s="20" t="s">
        <v>643</v>
      </c>
      <c r="B20" s="25">
        <v>38880</v>
      </c>
      <c r="C20" s="11">
        <v>2</v>
      </c>
      <c r="D20" s="11">
        <v>8</v>
      </c>
      <c r="E20" s="11">
        <v>35</v>
      </c>
    </row>
    <row r="21" spans="1:5">
      <c r="A21" s="20" t="s">
        <v>643</v>
      </c>
      <c r="B21" s="25">
        <v>38880</v>
      </c>
      <c r="C21" s="11">
        <v>2</v>
      </c>
      <c r="D21" s="11">
        <v>9</v>
      </c>
      <c r="E21" s="11">
        <v>98</v>
      </c>
    </row>
    <row r="22" spans="1:5">
      <c r="A22" s="20" t="s">
        <v>643</v>
      </c>
      <c r="B22" s="25">
        <v>38880</v>
      </c>
      <c r="C22" s="11">
        <v>2</v>
      </c>
      <c r="D22" s="11">
        <v>10</v>
      </c>
      <c r="E22" s="11">
        <v>38</v>
      </c>
    </row>
    <row r="23" spans="1:5">
      <c r="A23" s="20" t="s">
        <v>643</v>
      </c>
      <c r="B23" s="25">
        <v>38880</v>
      </c>
      <c r="C23" s="11">
        <v>2</v>
      </c>
      <c r="D23" s="11">
        <v>11</v>
      </c>
      <c r="E23" s="11">
        <v>40</v>
      </c>
    </row>
    <row r="24" spans="1:5">
      <c r="A24" s="20" t="s">
        <v>643</v>
      </c>
      <c r="B24" s="25" t="s">
        <v>645</v>
      </c>
      <c r="C24" s="11">
        <v>3</v>
      </c>
      <c r="D24" s="11">
        <v>1</v>
      </c>
      <c r="E24" s="11">
        <v>53</v>
      </c>
    </row>
    <row r="25" spans="1:5">
      <c r="A25" s="20" t="s">
        <v>643</v>
      </c>
      <c r="B25" s="25" t="s">
        <v>645</v>
      </c>
      <c r="C25" s="11">
        <v>3</v>
      </c>
      <c r="D25" s="11">
        <v>2</v>
      </c>
      <c r="E25" s="11">
        <v>10</v>
      </c>
    </row>
    <row r="26" spans="1:5">
      <c r="A26" s="20" t="s">
        <v>643</v>
      </c>
      <c r="B26" s="25" t="s">
        <v>645</v>
      </c>
      <c r="C26" s="11">
        <v>3</v>
      </c>
      <c r="D26" s="11">
        <v>3</v>
      </c>
      <c r="E26" s="11">
        <v>138</v>
      </c>
    </row>
    <row r="27" spans="1:5">
      <c r="A27" s="20" t="s">
        <v>643</v>
      </c>
      <c r="B27" s="25" t="s">
        <v>645</v>
      </c>
      <c r="C27" s="11">
        <v>3</v>
      </c>
      <c r="D27" s="11">
        <v>4</v>
      </c>
      <c r="E27" s="11">
        <v>124</v>
      </c>
    </row>
    <row r="28" spans="1:5">
      <c r="A28" s="20" t="s">
        <v>643</v>
      </c>
      <c r="B28" s="25" t="s">
        <v>645</v>
      </c>
      <c r="C28" s="11">
        <v>3</v>
      </c>
      <c r="D28" s="11">
        <v>5</v>
      </c>
      <c r="E28" s="11">
        <v>37</v>
      </c>
    </row>
    <row r="29" spans="1:5">
      <c r="A29" s="20" t="s">
        <v>643</v>
      </c>
      <c r="B29" s="25" t="s">
        <v>645</v>
      </c>
      <c r="C29" s="11">
        <v>3</v>
      </c>
      <c r="D29" s="11">
        <v>6</v>
      </c>
      <c r="E29" s="11">
        <v>62</v>
      </c>
    </row>
    <row r="30" spans="1:5">
      <c r="A30" s="20" t="s">
        <v>643</v>
      </c>
      <c r="B30" s="25" t="s">
        <v>645</v>
      </c>
      <c r="C30" s="11">
        <v>3</v>
      </c>
      <c r="D30" s="11">
        <v>7</v>
      </c>
      <c r="E30" s="11">
        <v>163</v>
      </c>
    </row>
    <row r="31" spans="1:5">
      <c r="A31" s="20" t="s">
        <v>643</v>
      </c>
      <c r="B31" s="25" t="s">
        <v>645</v>
      </c>
      <c r="C31" s="11">
        <v>3</v>
      </c>
      <c r="D31" s="11">
        <v>8</v>
      </c>
      <c r="E31" s="11">
        <v>74</v>
      </c>
    </row>
    <row r="32" spans="1:5">
      <c r="A32" s="20" t="s">
        <v>643</v>
      </c>
      <c r="B32" s="25" t="s">
        <v>645</v>
      </c>
      <c r="C32" s="11">
        <v>3</v>
      </c>
      <c r="D32" s="11">
        <v>9</v>
      </c>
      <c r="E32" s="11">
        <v>135</v>
      </c>
    </row>
    <row r="33" spans="1:5">
      <c r="A33" s="20" t="s">
        <v>643</v>
      </c>
      <c r="B33" s="25" t="s">
        <v>645</v>
      </c>
      <c r="C33" s="11">
        <v>3</v>
      </c>
      <c r="D33" s="11">
        <v>10</v>
      </c>
      <c r="E33" s="11">
        <v>41</v>
      </c>
    </row>
    <row r="34" spans="1:5">
      <c r="A34" s="20" t="s">
        <v>643</v>
      </c>
      <c r="B34" s="25" t="s">
        <v>645</v>
      </c>
      <c r="C34" s="11">
        <v>3</v>
      </c>
      <c r="D34" s="11">
        <v>11</v>
      </c>
      <c r="E34" s="11">
        <v>37</v>
      </c>
    </row>
    <row r="35" spans="1:5">
      <c r="A35" s="20" t="s">
        <v>643</v>
      </c>
      <c r="B35" s="25">
        <v>38882</v>
      </c>
      <c r="C35" s="11">
        <v>4</v>
      </c>
      <c r="D35" s="11">
        <v>1</v>
      </c>
      <c r="E35" s="11">
        <v>76</v>
      </c>
    </row>
    <row r="36" spans="1:5">
      <c r="A36" s="20" t="s">
        <v>643</v>
      </c>
      <c r="B36" s="25">
        <v>38882</v>
      </c>
      <c r="C36" s="11">
        <v>4</v>
      </c>
      <c r="D36" s="11">
        <v>2</v>
      </c>
      <c r="E36" s="11">
        <v>80</v>
      </c>
    </row>
    <row r="37" spans="1:5">
      <c r="A37" s="20" t="s">
        <v>643</v>
      </c>
      <c r="B37" s="25">
        <v>38882</v>
      </c>
      <c r="C37" s="11">
        <v>4</v>
      </c>
      <c r="D37" s="11">
        <v>3</v>
      </c>
      <c r="E37" s="11">
        <v>744</v>
      </c>
    </row>
    <row r="38" spans="1:5">
      <c r="A38" s="20" t="s">
        <v>643</v>
      </c>
      <c r="B38" s="25">
        <v>38882</v>
      </c>
      <c r="C38" s="11">
        <v>4</v>
      </c>
      <c r="D38" s="11">
        <v>4</v>
      </c>
      <c r="E38" s="11">
        <v>273</v>
      </c>
    </row>
    <row r="39" spans="1:5">
      <c r="A39" s="20" t="s">
        <v>643</v>
      </c>
      <c r="B39" s="25">
        <v>38882</v>
      </c>
      <c r="C39" s="11">
        <v>4</v>
      </c>
      <c r="D39" s="11">
        <v>5</v>
      </c>
      <c r="E39" s="11">
        <v>296</v>
      </c>
    </row>
    <row r="40" spans="1:5">
      <c r="A40" s="20" t="s">
        <v>643</v>
      </c>
      <c r="B40" s="25">
        <v>38882</v>
      </c>
      <c r="C40" s="11">
        <v>4</v>
      </c>
      <c r="D40" s="11">
        <v>6</v>
      </c>
      <c r="E40" s="11">
        <v>360</v>
      </c>
    </row>
    <row r="41" spans="1:5">
      <c r="A41" s="20" t="s">
        <v>643</v>
      </c>
      <c r="B41" s="25">
        <v>38882</v>
      </c>
      <c r="C41" s="11">
        <v>4</v>
      </c>
      <c r="D41" s="11">
        <v>7</v>
      </c>
      <c r="E41" s="11">
        <v>405</v>
      </c>
    </row>
    <row r="42" spans="1:5">
      <c r="A42" s="20" t="s">
        <v>643</v>
      </c>
      <c r="B42" s="25">
        <v>38882</v>
      </c>
      <c r="C42" s="11">
        <v>4</v>
      </c>
      <c r="D42" s="11">
        <v>8</v>
      </c>
      <c r="E42" s="11">
        <v>379</v>
      </c>
    </row>
    <row r="43" spans="1:5">
      <c r="A43" s="20" t="s">
        <v>643</v>
      </c>
      <c r="B43" s="25">
        <v>38882</v>
      </c>
      <c r="C43" s="11">
        <v>4</v>
      </c>
      <c r="D43" s="11">
        <v>9</v>
      </c>
      <c r="E43" s="11">
        <v>424</v>
      </c>
    </row>
    <row r="44" spans="1:5">
      <c r="A44" s="20" t="s">
        <v>643</v>
      </c>
      <c r="B44" s="25">
        <v>38882</v>
      </c>
      <c r="C44" s="11">
        <v>4</v>
      </c>
      <c r="D44" s="11">
        <v>10</v>
      </c>
      <c r="E44" s="11">
        <v>91</v>
      </c>
    </row>
    <row r="45" spans="1:5">
      <c r="A45" s="20" t="s">
        <v>643</v>
      </c>
      <c r="B45" s="25">
        <v>38882</v>
      </c>
      <c r="C45" s="11">
        <v>4</v>
      </c>
      <c r="D45" s="11">
        <v>11</v>
      </c>
      <c r="E45" s="11">
        <v>135</v>
      </c>
    </row>
    <row r="46" spans="1:5">
      <c r="A46" s="20" t="s">
        <v>643</v>
      </c>
      <c r="B46" s="25" t="s">
        <v>646</v>
      </c>
      <c r="C46" s="11">
        <v>5</v>
      </c>
      <c r="D46" s="11">
        <v>1</v>
      </c>
      <c r="E46" s="11">
        <v>141</v>
      </c>
    </row>
    <row r="47" spans="1:5">
      <c r="A47" s="20" t="s">
        <v>643</v>
      </c>
      <c r="B47" s="25" t="s">
        <v>646</v>
      </c>
      <c r="C47" s="11">
        <v>5</v>
      </c>
      <c r="D47" s="11">
        <v>2</v>
      </c>
      <c r="E47" s="11">
        <v>333</v>
      </c>
    </row>
    <row r="48" spans="1:5">
      <c r="A48" s="20" t="s">
        <v>643</v>
      </c>
      <c r="B48" s="25" t="s">
        <v>646</v>
      </c>
      <c r="C48" s="11">
        <v>5</v>
      </c>
      <c r="D48" s="11">
        <v>3</v>
      </c>
      <c r="E48" s="11">
        <v>1321</v>
      </c>
    </row>
    <row r="49" spans="1:5">
      <c r="A49" s="20" t="s">
        <v>643</v>
      </c>
      <c r="B49" s="25" t="s">
        <v>646</v>
      </c>
      <c r="C49" s="11">
        <v>5</v>
      </c>
      <c r="D49" s="11">
        <v>4</v>
      </c>
      <c r="E49" s="11">
        <v>1667</v>
      </c>
    </row>
    <row r="50" spans="1:5">
      <c r="A50" s="20" t="s">
        <v>643</v>
      </c>
      <c r="B50" s="25" t="s">
        <v>646</v>
      </c>
      <c r="C50" s="11">
        <v>5</v>
      </c>
      <c r="D50" s="11">
        <v>5</v>
      </c>
      <c r="E50" s="11">
        <v>2274</v>
      </c>
    </row>
    <row r="51" spans="1:5">
      <c r="A51" s="20" t="s">
        <v>643</v>
      </c>
      <c r="B51" s="25" t="s">
        <v>646</v>
      </c>
      <c r="C51" s="11">
        <v>5</v>
      </c>
      <c r="D51" s="11">
        <v>6</v>
      </c>
      <c r="E51" s="11">
        <v>2811</v>
      </c>
    </row>
    <row r="52" spans="1:5">
      <c r="A52" s="20" t="s">
        <v>643</v>
      </c>
      <c r="B52" s="25" t="s">
        <v>646</v>
      </c>
      <c r="C52" s="11">
        <v>5</v>
      </c>
      <c r="D52" s="11">
        <v>7</v>
      </c>
      <c r="E52" s="11">
        <v>3074</v>
      </c>
    </row>
    <row r="53" spans="1:5">
      <c r="A53" s="20" t="s">
        <v>643</v>
      </c>
      <c r="B53" s="25" t="s">
        <v>646</v>
      </c>
      <c r="C53" s="11">
        <v>5</v>
      </c>
      <c r="D53" s="11">
        <v>8</v>
      </c>
      <c r="E53" s="11">
        <v>1506</v>
      </c>
    </row>
    <row r="54" spans="1:5">
      <c r="A54" s="20" t="s">
        <v>643</v>
      </c>
      <c r="B54" s="25" t="s">
        <v>646</v>
      </c>
      <c r="C54" s="11">
        <v>5</v>
      </c>
      <c r="D54" s="11">
        <v>9</v>
      </c>
      <c r="E54" s="11">
        <v>4544</v>
      </c>
    </row>
    <row r="55" spans="1:5">
      <c r="A55" s="20" t="s">
        <v>643</v>
      </c>
      <c r="B55" s="25" t="s">
        <v>646</v>
      </c>
      <c r="C55" s="11">
        <v>5</v>
      </c>
      <c r="D55" s="11">
        <v>10</v>
      </c>
      <c r="E55" s="11">
        <v>496</v>
      </c>
    </row>
    <row r="56" spans="1:5">
      <c r="A56" s="20" t="s">
        <v>643</v>
      </c>
      <c r="B56" s="25" t="s">
        <v>646</v>
      </c>
      <c r="C56" s="11">
        <v>5</v>
      </c>
      <c r="D56" s="11">
        <v>11</v>
      </c>
      <c r="E56" s="11">
        <v>806</v>
      </c>
    </row>
    <row r="57" spans="1:5">
      <c r="A57" s="20" t="s">
        <v>643</v>
      </c>
      <c r="B57" s="25">
        <v>38884</v>
      </c>
      <c r="C57" s="11">
        <v>6</v>
      </c>
      <c r="D57" s="11">
        <v>1</v>
      </c>
      <c r="E57" s="11">
        <v>1176</v>
      </c>
    </row>
    <row r="58" spans="1:5">
      <c r="A58" s="20" t="s">
        <v>643</v>
      </c>
      <c r="B58" s="25">
        <v>38884</v>
      </c>
      <c r="C58" s="11">
        <v>6</v>
      </c>
      <c r="D58" s="11">
        <v>2</v>
      </c>
      <c r="E58" s="11">
        <v>250</v>
      </c>
    </row>
    <row r="59" spans="1:5">
      <c r="A59" s="20" t="s">
        <v>643</v>
      </c>
      <c r="B59" s="25">
        <v>38884</v>
      </c>
      <c r="C59" s="11">
        <v>6</v>
      </c>
      <c r="D59" s="11">
        <v>3</v>
      </c>
      <c r="E59" s="11">
        <v>3187</v>
      </c>
    </row>
    <row r="60" spans="1:5">
      <c r="A60" s="20" t="s">
        <v>643</v>
      </c>
      <c r="B60" s="25">
        <v>38884</v>
      </c>
      <c r="C60" s="11">
        <v>6</v>
      </c>
      <c r="D60" s="11">
        <v>4</v>
      </c>
      <c r="E60" s="11">
        <v>3753</v>
      </c>
    </row>
    <row r="61" spans="1:5">
      <c r="A61" s="20" t="s">
        <v>643</v>
      </c>
      <c r="B61" s="25">
        <v>38884</v>
      </c>
      <c r="C61" s="11">
        <v>6</v>
      </c>
      <c r="D61" s="11">
        <v>5</v>
      </c>
      <c r="E61" s="11">
        <v>1567</v>
      </c>
    </row>
    <row r="62" spans="1:5">
      <c r="A62" s="20" t="s">
        <v>643</v>
      </c>
      <c r="B62" s="25">
        <v>38884</v>
      </c>
      <c r="C62" s="11">
        <v>6</v>
      </c>
      <c r="D62" s="11">
        <v>6</v>
      </c>
      <c r="E62" s="11">
        <v>4139</v>
      </c>
    </row>
    <row r="63" spans="1:5">
      <c r="A63" s="20" t="s">
        <v>643</v>
      </c>
      <c r="B63" s="25">
        <v>38884</v>
      </c>
      <c r="C63" s="11">
        <v>6</v>
      </c>
      <c r="D63" s="11">
        <v>7</v>
      </c>
      <c r="E63" s="11">
        <v>5865</v>
      </c>
    </row>
    <row r="64" spans="1:5">
      <c r="A64" s="20" t="s">
        <v>643</v>
      </c>
      <c r="B64" s="25">
        <v>38884</v>
      </c>
      <c r="C64" s="11">
        <v>6</v>
      </c>
      <c r="D64" s="11">
        <v>8</v>
      </c>
      <c r="E64" s="11">
        <v>1564</v>
      </c>
    </row>
    <row r="65" spans="1:5">
      <c r="A65" s="20" t="s">
        <v>643</v>
      </c>
      <c r="B65" s="25">
        <v>38884</v>
      </c>
      <c r="C65" s="11">
        <v>6</v>
      </c>
      <c r="D65" s="11">
        <v>9</v>
      </c>
      <c r="E65" s="11">
        <v>5541</v>
      </c>
    </row>
    <row r="66" spans="1:5">
      <c r="A66" s="20" t="s">
        <v>643</v>
      </c>
      <c r="B66" s="25">
        <v>38884</v>
      </c>
      <c r="C66" s="11">
        <v>6</v>
      </c>
      <c r="D66" s="11">
        <v>10</v>
      </c>
      <c r="E66" s="11">
        <v>1676</v>
      </c>
    </row>
    <row r="67" spans="1:5">
      <c r="A67" s="20" t="s">
        <v>643</v>
      </c>
      <c r="B67" s="25">
        <v>38884</v>
      </c>
      <c r="C67" s="11">
        <v>6</v>
      </c>
      <c r="D67" s="11">
        <v>11</v>
      </c>
      <c r="E67" s="11">
        <v>4957</v>
      </c>
    </row>
    <row r="68" spans="1:5">
      <c r="A68" s="20" t="s">
        <v>643</v>
      </c>
      <c r="B68" s="25">
        <v>38885</v>
      </c>
      <c r="C68" s="11">
        <v>7</v>
      </c>
      <c r="D68" s="11">
        <v>1</v>
      </c>
      <c r="E68" s="11">
        <v>5196</v>
      </c>
    </row>
    <row r="69" spans="1:5">
      <c r="A69" s="20" t="s">
        <v>643</v>
      </c>
      <c r="B69" s="25">
        <v>38885</v>
      </c>
      <c r="C69" s="11">
        <v>7</v>
      </c>
      <c r="D69" s="11">
        <v>2</v>
      </c>
      <c r="E69" s="11">
        <v>409</v>
      </c>
    </row>
    <row r="70" spans="1:5">
      <c r="A70" s="20" t="s">
        <v>643</v>
      </c>
      <c r="B70" s="25">
        <v>38885</v>
      </c>
      <c r="C70" s="11">
        <v>7</v>
      </c>
      <c r="D70" s="11">
        <v>3</v>
      </c>
      <c r="E70" s="11">
        <v>2537</v>
      </c>
    </row>
    <row r="71" spans="1:5">
      <c r="A71" s="20" t="s">
        <v>643</v>
      </c>
      <c r="B71" s="25">
        <v>38885</v>
      </c>
      <c r="C71" s="11">
        <v>7</v>
      </c>
      <c r="D71" s="11">
        <v>4</v>
      </c>
      <c r="E71" s="11">
        <v>1280</v>
      </c>
    </row>
    <row r="72" spans="1:5">
      <c r="A72" s="20" t="s">
        <v>643</v>
      </c>
      <c r="B72" s="25">
        <v>38885</v>
      </c>
      <c r="C72" s="11">
        <v>7</v>
      </c>
      <c r="D72" s="11">
        <v>5</v>
      </c>
      <c r="E72" s="11">
        <v>428</v>
      </c>
    </row>
    <row r="73" spans="1:5">
      <c r="A73" s="20" t="s">
        <v>643</v>
      </c>
      <c r="B73" s="25">
        <v>38885</v>
      </c>
      <c r="C73" s="11">
        <v>7</v>
      </c>
      <c r="D73" s="11">
        <v>6</v>
      </c>
      <c r="E73" s="11">
        <v>1743</v>
      </c>
    </row>
    <row r="74" spans="1:5">
      <c r="A74" s="20" t="s">
        <v>643</v>
      </c>
      <c r="B74" s="25">
        <v>38885</v>
      </c>
      <c r="C74" s="11">
        <v>7</v>
      </c>
      <c r="D74" s="11">
        <v>7</v>
      </c>
      <c r="E74" s="11">
        <v>2538</v>
      </c>
    </row>
    <row r="75" spans="1:5">
      <c r="A75" s="20" t="s">
        <v>643</v>
      </c>
      <c r="B75" s="25">
        <v>38885</v>
      </c>
      <c r="C75" s="11">
        <v>7</v>
      </c>
      <c r="D75" s="11">
        <v>8</v>
      </c>
      <c r="E75" s="11">
        <v>772</v>
      </c>
    </row>
    <row r="76" spans="1:5">
      <c r="A76" s="20" t="s">
        <v>643</v>
      </c>
      <c r="B76" s="25">
        <v>38885</v>
      </c>
      <c r="C76" s="11">
        <v>7</v>
      </c>
      <c r="D76" s="11">
        <v>9</v>
      </c>
      <c r="E76" s="11">
        <v>838</v>
      </c>
    </row>
    <row r="77" spans="1:5">
      <c r="A77" s="20" t="s">
        <v>643</v>
      </c>
      <c r="B77" s="25">
        <v>38885</v>
      </c>
      <c r="C77" s="11">
        <v>7</v>
      </c>
      <c r="D77" s="11">
        <v>10</v>
      </c>
      <c r="E77" s="11">
        <v>3081</v>
      </c>
    </row>
    <row r="78" spans="1:5">
      <c r="A78" s="20" t="s">
        <v>643</v>
      </c>
      <c r="B78" s="25">
        <v>38885</v>
      </c>
      <c r="C78" s="11">
        <v>7</v>
      </c>
      <c r="D78" s="11">
        <v>11</v>
      </c>
      <c r="E78" s="11">
        <v>1049</v>
      </c>
    </row>
    <row r="79" spans="1:5">
      <c r="A79" s="20" t="s">
        <v>643</v>
      </c>
      <c r="B79" s="25">
        <v>38886</v>
      </c>
      <c r="C79" s="11">
        <v>8</v>
      </c>
      <c r="D79" s="11">
        <v>1</v>
      </c>
      <c r="E79" s="11">
        <v>3014</v>
      </c>
    </row>
    <row r="80" spans="1:5">
      <c r="A80" s="20" t="s">
        <v>643</v>
      </c>
      <c r="B80" s="25">
        <v>38886</v>
      </c>
      <c r="C80" s="11">
        <v>8</v>
      </c>
      <c r="D80" s="11">
        <v>2</v>
      </c>
      <c r="E80" s="11">
        <v>64</v>
      </c>
    </row>
    <row r="81" spans="1:5">
      <c r="A81" s="20" t="s">
        <v>643</v>
      </c>
      <c r="B81" s="25">
        <v>38886</v>
      </c>
      <c r="C81" s="11">
        <v>8</v>
      </c>
      <c r="D81" s="11">
        <v>3</v>
      </c>
      <c r="E81" s="11">
        <v>239</v>
      </c>
    </row>
    <row r="82" spans="1:5">
      <c r="A82" s="20" t="s">
        <v>643</v>
      </c>
      <c r="B82" s="25">
        <v>38886</v>
      </c>
      <c r="C82" s="11">
        <v>8</v>
      </c>
      <c r="D82" s="11">
        <v>4</v>
      </c>
      <c r="E82" s="11">
        <v>109</v>
      </c>
    </row>
    <row r="83" spans="1:5">
      <c r="A83" s="20" t="s">
        <v>643</v>
      </c>
      <c r="B83" s="25">
        <v>38886</v>
      </c>
      <c r="C83" s="11">
        <v>8</v>
      </c>
      <c r="D83" s="11">
        <v>5</v>
      </c>
      <c r="E83" s="11">
        <v>61</v>
      </c>
    </row>
    <row r="84" spans="1:5">
      <c r="A84" s="20" t="s">
        <v>643</v>
      </c>
      <c r="B84" s="25">
        <v>38886</v>
      </c>
      <c r="C84" s="11">
        <v>8</v>
      </c>
      <c r="D84" s="11">
        <v>6</v>
      </c>
      <c r="E84" s="11">
        <v>278</v>
      </c>
    </row>
    <row r="85" spans="1:5">
      <c r="A85" s="20" t="s">
        <v>643</v>
      </c>
      <c r="B85" s="25">
        <v>38886</v>
      </c>
      <c r="C85" s="11">
        <v>8</v>
      </c>
      <c r="D85" s="11">
        <v>7</v>
      </c>
      <c r="E85" s="11">
        <v>1014</v>
      </c>
    </row>
    <row r="86" spans="1:5">
      <c r="A86" s="20" t="s">
        <v>643</v>
      </c>
      <c r="B86" s="25">
        <v>38886</v>
      </c>
      <c r="C86" s="11">
        <v>8</v>
      </c>
      <c r="D86" s="11">
        <v>8</v>
      </c>
      <c r="E86" s="11">
        <v>74</v>
      </c>
    </row>
    <row r="87" spans="1:5">
      <c r="A87" s="20" t="s">
        <v>643</v>
      </c>
      <c r="B87" s="25">
        <v>38886</v>
      </c>
      <c r="C87" s="11">
        <v>8</v>
      </c>
      <c r="D87" s="11">
        <v>9</v>
      </c>
      <c r="E87" s="11">
        <v>14</v>
      </c>
    </row>
    <row r="88" spans="1:5">
      <c r="A88" s="20" t="s">
        <v>643</v>
      </c>
      <c r="B88" s="25">
        <v>38886</v>
      </c>
      <c r="C88" s="11">
        <v>8</v>
      </c>
      <c r="D88" s="11">
        <v>10</v>
      </c>
      <c r="E88" s="11">
        <v>317</v>
      </c>
    </row>
    <row r="89" spans="1:5">
      <c r="A89" s="20" t="s">
        <v>643</v>
      </c>
      <c r="B89" s="25">
        <v>38886</v>
      </c>
      <c r="C89" s="11">
        <v>8</v>
      </c>
      <c r="D89" s="11">
        <v>11</v>
      </c>
      <c r="E89" s="11">
        <v>287</v>
      </c>
    </row>
    <row r="90" spans="1:5">
      <c r="A90" s="20" t="s">
        <v>643</v>
      </c>
      <c r="B90" s="25">
        <v>38887</v>
      </c>
      <c r="C90" s="11">
        <v>9</v>
      </c>
      <c r="D90" s="11">
        <v>1</v>
      </c>
      <c r="E90" s="11">
        <v>1287</v>
      </c>
    </row>
    <row r="91" spans="1:5">
      <c r="A91" s="20" t="s">
        <v>643</v>
      </c>
      <c r="B91" s="25">
        <v>38887</v>
      </c>
      <c r="C91" s="11">
        <v>9</v>
      </c>
      <c r="D91" s="11">
        <v>2</v>
      </c>
      <c r="E91" s="11">
        <v>26</v>
      </c>
    </row>
    <row r="92" spans="1:5">
      <c r="A92" s="20" t="s">
        <v>643</v>
      </c>
      <c r="B92" s="25">
        <v>38887</v>
      </c>
      <c r="C92" s="11">
        <v>9</v>
      </c>
      <c r="D92" s="11">
        <v>3</v>
      </c>
      <c r="E92" s="11">
        <v>187</v>
      </c>
    </row>
    <row r="93" spans="1:5">
      <c r="A93" s="20" t="s">
        <v>643</v>
      </c>
      <c r="B93" s="25">
        <v>38887</v>
      </c>
      <c r="C93" s="11">
        <v>9</v>
      </c>
      <c r="D93" s="11">
        <v>4</v>
      </c>
      <c r="E93" s="11">
        <v>5</v>
      </c>
    </row>
    <row r="94" spans="1:5">
      <c r="A94" s="20" t="s">
        <v>643</v>
      </c>
      <c r="B94" s="25">
        <v>38887</v>
      </c>
      <c r="C94" s="11">
        <v>9</v>
      </c>
      <c r="D94" s="11">
        <v>5</v>
      </c>
      <c r="E94" s="11">
        <v>16</v>
      </c>
    </row>
    <row r="95" spans="1:5">
      <c r="A95" s="20" t="s">
        <v>643</v>
      </c>
      <c r="B95" s="25">
        <v>38887</v>
      </c>
      <c r="C95" s="11">
        <v>9</v>
      </c>
      <c r="D95" s="11">
        <v>6</v>
      </c>
      <c r="E95" s="11">
        <v>82</v>
      </c>
    </row>
    <row r="96" spans="1:5">
      <c r="A96" s="20" t="s">
        <v>643</v>
      </c>
      <c r="B96" s="25">
        <v>38887</v>
      </c>
      <c r="C96" s="11">
        <v>9</v>
      </c>
      <c r="D96" s="11">
        <v>7</v>
      </c>
      <c r="E96" s="11">
        <v>229</v>
      </c>
    </row>
    <row r="97" spans="1:5">
      <c r="A97" s="20" t="s">
        <v>643</v>
      </c>
      <c r="B97" s="25">
        <v>38887</v>
      </c>
      <c r="C97" s="11">
        <v>9</v>
      </c>
      <c r="D97" s="11">
        <v>8</v>
      </c>
      <c r="E97" s="11">
        <v>4</v>
      </c>
    </row>
    <row r="98" spans="1:5">
      <c r="A98" s="20" t="s">
        <v>643</v>
      </c>
      <c r="B98" s="25">
        <v>38887</v>
      </c>
      <c r="C98" s="11">
        <v>9</v>
      </c>
      <c r="D98" s="11">
        <v>9</v>
      </c>
      <c r="E98" s="11">
        <v>3</v>
      </c>
    </row>
    <row r="99" spans="1:5">
      <c r="A99" s="20" t="s">
        <v>643</v>
      </c>
      <c r="B99" s="25">
        <v>38887</v>
      </c>
      <c r="C99" s="11">
        <v>9</v>
      </c>
      <c r="D99" s="11">
        <v>10</v>
      </c>
      <c r="E99" s="11">
        <v>21</v>
      </c>
    </row>
    <row r="100" spans="1:5">
      <c r="A100" s="20" t="s">
        <v>643</v>
      </c>
      <c r="B100" s="25">
        <v>38887</v>
      </c>
      <c r="C100" s="11">
        <v>9</v>
      </c>
      <c r="D100" s="11">
        <v>11</v>
      </c>
      <c r="E100" s="11">
        <v>20</v>
      </c>
    </row>
    <row r="101" spans="1:5">
      <c r="A101" s="20" t="s">
        <v>643</v>
      </c>
      <c r="B101" s="25">
        <v>38888</v>
      </c>
      <c r="C101" s="11">
        <v>10</v>
      </c>
      <c r="D101" s="11">
        <v>1</v>
      </c>
      <c r="E101" s="11">
        <v>143</v>
      </c>
    </row>
    <row r="102" spans="1:5">
      <c r="A102" s="20" t="s">
        <v>643</v>
      </c>
      <c r="B102" s="25">
        <v>38888</v>
      </c>
      <c r="C102" s="11">
        <v>10</v>
      </c>
      <c r="D102" s="11">
        <v>2</v>
      </c>
      <c r="E102" s="11">
        <v>5</v>
      </c>
    </row>
    <row r="103" spans="1:5">
      <c r="A103" s="20" t="s">
        <v>643</v>
      </c>
      <c r="B103" s="25">
        <v>38888</v>
      </c>
      <c r="C103" s="11">
        <v>10</v>
      </c>
      <c r="D103" s="11">
        <v>3</v>
      </c>
      <c r="E103" s="11">
        <v>32</v>
      </c>
    </row>
    <row r="104" spans="1:5">
      <c r="A104" s="20" t="s">
        <v>643</v>
      </c>
      <c r="B104" s="25">
        <v>38888</v>
      </c>
      <c r="C104" s="11">
        <v>10</v>
      </c>
      <c r="D104" s="11">
        <v>4</v>
      </c>
      <c r="E104" s="11">
        <v>1</v>
      </c>
    </row>
    <row r="105" spans="1:5">
      <c r="A105" s="20" t="s">
        <v>643</v>
      </c>
      <c r="B105" s="25">
        <v>38888</v>
      </c>
      <c r="C105" s="11">
        <v>10</v>
      </c>
      <c r="D105" s="11">
        <v>5</v>
      </c>
      <c r="E105" s="11">
        <v>4</v>
      </c>
    </row>
    <row r="106" spans="1:5">
      <c r="A106" s="20" t="s">
        <v>643</v>
      </c>
      <c r="B106" s="25">
        <v>38888</v>
      </c>
      <c r="C106" s="11">
        <v>10</v>
      </c>
      <c r="D106" s="11">
        <v>6</v>
      </c>
      <c r="E106" s="11">
        <v>13</v>
      </c>
    </row>
    <row r="107" spans="1:5">
      <c r="A107" s="20" t="s">
        <v>643</v>
      </c>
      <c r="B107" s="25">
        <v>38888</v>
      </c>
      <c r="C107" s="11">
        <v>10</v>
      </c>
      <c r="D107" s="11">
        <v>7</v>
      </c>
      <c r="E107" s="11">
        <v>20</v>
      </c>
    </row>
    <row r="108" spans="1:5">
      <c r="A108" s="20" t="s">
        <v>643</v>
      </c>
      <c r="B108" s="25">
        <v>38888</v>
      </c>
      <c r="C108" s="11">
        <v>10</v>
      </c>
      <c r="D108" s="11">
        <v>8</v>
      </c>
      <c r="E108" s="11">
        <v>3</v>
      </c>
    </row>
    <row r="109" spans="1:5">
      <c r="A109" s="20" t="s">
        <v>643</v>
      </c>
      <c r="B109" s="25">
        <v>38888</v>
      </c>
      <c r="C109" s="11">
        <v>10</v>
      </c>
      <c r="D109" s="11">
        <v>9</v>
      </c>
      <c r="E109" s="11">
        <v>8</v>
      </c>
    </row>
    <row r="110" spans="1:5">
      <c r="A110" s="20" t="s">
        <v>643</v>
      </c>
      <c r="B110" s="25">
        <v>38888</v>
      </c>
      <c r="C110" s="11">
        <v>10</v>
      </c>
      <c r="D110" s="11">
        <v>10</v>
      </c>
      <c r="E110" s="11">
        <v>7</v>
      </c>
    </row>
    <row r="111" spans="1:5">
      <c r="A111" s="20" t="s">
        <v>643</v>
      </c>
      <c r="B111" s="25">
        <v>38888</v>
      </c>
      <c r="C111" s="11">
        <v>10</v>
      </c>
      <c r="D111" s="11">
        <v>11</v>
      </c>
      <c r="E111" s="11">
        <v>13</v>
      </c>
    </row>
    <row r="112" spans="1:5">
      <c r="A112" s="20" t="s">
        <v>643</v>
      </c>
      <c r="B112" s="25">
        <v>38889</v>
      </c>
      <c r="C112" s="11">
        <v>11</v>
      </c>
      <c r="D112" s="11">
        <v>1</v>
      </c>
      <c r="E112" s="11">
        <v>12</v>
      </c>
    </row>
    <row r="113" spans="1:5">
      <c r="A113" s="20" t="s">
        <v>643</v>
      </c>
      <c r="B113" s="25">
        <v>38889</v>
      </c>
      <c r="C113" s="11">
        <v>11</v>
      </c>
      <c r="D113" s="11">
        <v>2</v>
      </c>
      <c r="E113" s="11">
        <v>0</v>
      </c>
    </row>
    <row r="114" spans="1:5">
      <c r="A114" s="20" t="s">
        <v>643</v>
      </c>
      <c r="B114" s="25">
        <v>38889</v>
      </c>
      <c r="C114" s="11">
        <v>11</v>
      </c>
      <c r="D114" s="11">
        <v>3</v>
      </c>
      <c r="E114" s="11">
        <v>2</v>
      </c>
    </row>
    <row r="115" spans="1:5">
      <c r="A115" s="20" t="s">
        <v>643</v>
      </c>
      <c r="B115" s="25">
        <v>38889</v>
      </c>
      <c r="C115" s="11">
        <v>11</v>
      </c>
      <c r="D115" s="11">
        <v>4</v>
      </c>
      <c r="E115" s="11">
        <v>0</v>
      </c>
    </row>
    <row r="116" spans="1:5">
      <c r="A116" s="20" t="s">
        <v>643</v>
      </c>
      <c r="B116" s="25">
        <v>38889</v>
      </c>
      <c r="C116" s="11">
        <v>11</v>
      </c>
      <c r="D116" s="11">
        <v>5</v>
      </c>
      <c r="E116" s="11">
        <v>1</v>
      </c>
    </row>
    <row r="117" spans="1:5">
      <c r="A117" s="20" t="s">
        <v>643</v>
      </c>
      <c r="B117" s="25">
        <v>38889</v>
      </c>
      <c r="C117" s="11">
        <v>11</v>
      </c>
      <c r="D117" s="11">
        <v>6</v>
      </c>
      <c r="E117" s="11">
        <v>0</v>
      </c>
    </row>
    <row r="118" spans="1:5">
      <c r="A118" s="20" t="s">
        <v>643</v>
      </c>
      <c r="B118" s="25">
        <v>38889</v>
      </c>
      <c r="C118" s="11">
        <v>11</v>
      </c>
      <c r="D118" s="11">
        <v>7</v>
      </c>
      <c r="E118" s="11">
        <v>3</v>
      </c>
    </row>
    <row r="119" spans="1:5">
      <c r="A119" s="20" t="s">
        <v>643</v>
      </c>
      <c r="B119" s="25">
        <v>38889</v>
      </c>
      <c r="C119" s="11">
        <v>11</v>
      </c>
      <c r="D119" s="11">
        <v>8</v>
      </c>
      <c r="E119" s="11">
        <v>0</v>
      </c>
    </row>
    <row r="120" spans="1:5">
      <c r="A120" s="20" t="s">
        <v>643</v>
      </c>
      <c r="B120" s="25">
        <v>38889</v>
      </c>
      <c r="C120" s="11">
        <v>11</v>
      </c>
      <c r="D120" s="11">
        <v>9</v>
      </c>
      <c r="E120" s="11"/>
    </row>
    <row r="121" spans="1:5">
      <c r="A121" s="20" t="s">
        <v>643</v>
      </c>
      <c r="B121" s="25">
        <v>38889</v>
      </c>
      <c r="C121" s="11">
        <v>11</v>
      </c>
      <c r="D121" s="11">
        <v>10</v>
      </c>
      <c r="E121" s="11">
        <v>0</v>
      </c>
    </row>
    <row r="122" spans="1:5">
      <c r="A122" s="20" t="s">
        <v>643</v>
      </c>
      <c r="B122" s="25">
        <v>38889</v>
      </c>
      <c r="C122" s="11">
        <v>11</v>
      </c>
      <c r="D122" s="11">
        <v>11</v>
      </c>
      <c r="E122" s="11">
        <v>1</v>
      </c>
    </row>
    <row r="123" spans="1:5">
      <c r="A123" s="20" t="s">
        <v>643</v>
      </c>
      <c r="B123" s="25">
        <v>38890</v>
      </c>
      <c r="C123" s="11">
        <v>12</v>
      </c>
      <c r="D123" s="11">
        <v>1</v>
      </c>
      <c r="E123" s="11">
        <v>3</v>
      </c>
    </row>
    <row r="124" spans="1:5">
      <c r="A124" s="20" t="s">
        <v>643</v>
      </c>
      <c r="B124" s="25">
        <v>38890</v>
      </c>
      <c r="C124" s="11">
        <v>12</v>
      </c>
      <c r="D124" s="11">
        <v>2</v>
      </c>
      <c r="E124" s="11">
        <v>0</v>
      </c>
    </row>
    <row r="125" spans="1:5">
      <c r="A125" s="20" t="s">
        <v>643</v>
      </c>
      <c r="B125" s="25">
        <v>38890</v>
      </c>
      <c r="C125" s="11">
        <v>12</v>
      </c>
      <c r="D125" s="11">
        <v>3</v>
      </c>
      <c r="E125" s="11">
        <v>0</v>
      </c>
    </row>
    <row r="126" spans="1:5">
      <c r="A126" s="20" t="s">
        <v>643</v>
      </c>
      <c r="B126" s="25">
        <v>38890</v>
      </c>
      <c r="C126" s="11">
        <v>12</v>
      </c>
      <c r="D126" s="11">
        <v>4</v>
      </c>
      <c r="E126" s="11">
        <v>4</v>
      </c>
    </row>
    <row r="127" spans="1:5">
      <c r="A127" s="20" t="s">
        <v>643</v>
      </c>
      <c r="B127" s="25">
        <v>38890</v>
      </c>
      <c r="C127" s="11">
        <v>12</v>
      </c>
      <c r="D127" s="11">
        <v>5</v>
      </c>
      <c r="E127" s="11">
        <v>0</v>
      </c>
    </row>
    <row r="128" spans="1:5">
      <c r="A128" s="20" t="s">
        <v>643</v>
      </c>
      <c r="B128" s="25">
        <v>38890</v>
      </c>
      <c r="C128" s="11">
        <v>12</v>
      </c>
      <c r="D128" s="11">
        <v>6</v>
      </c>
      <c r="E128" s="11">
        <v>0</v>
      </c>
    </row>
    <row r="129" spans="1:5">
      <c r="A129" s="20" t="s">
        <v>643</v>
      </c>
      <c r="B129" s="25">
        <v>38890</v>
      </c>
      <c r="C129" s="11">
        <v>12</v>
      </c>
      <c r="D129" s="11">
        <v>7</v>
      </c>
      <c r="E129" s="11">
        <v>0</v>
      </c>
    </row>
    <row r="130" spans="1:5">
      <c r="A130" s="20" t="s">
        <v>643</v>
      </c>
      <c r="B130" s="25">
        <v>38890</v>
      </c>
      <c r="C130" s="11">
        <v>12</v>
      </c>
      <c r="D130" s="11">
        <v>8</v>
      </c>
      <c r="E130" s="11">
        <v>0</v>
      </c>
    </row>
    <row r="131" spans="1:5">
      <c r="A131" s="20" t="s">
        <v>643</v>
      </c>
      <c r="B131" s="25">
        <v>38890</v>
      </c>
      <c r="C131" s="11">
        <v>12</v>
      </c>
      <c r="D131" s="11">
        <v>9</v>
      </c>
      <c r="E131" s="11"/>
    </row>
    <row r="132" spans="1:5">
      <c r="A132" s="20" t="s">
        <v>643</v>
      </c>
      <c r="B132" s="25">
        <v>38890</v>
      </c>
      <c r="C132" s="11">
        <v>12</v>
      </c>
      <c r="D132" s="11">
        <v>10</v>
      </c>
      <c r="E132" s="11">
        <v>0</v>
      </c>
    </row>
    <row r="133" spans="1:5">
      <c r="A133" s="20" t="s">
        <v>643</v>
      </c>
      <c r="B133" s="25">
        <v>38890</v>
      </c>
      <c r="C133" s="11">
        <v>12</v>
      </c>
      <c r="D133" s="11">
        <v>11</v>
      </c>
      <c r="E133" s="11">
        <v>2</v>
      </c>
    </row>
    <row r="134" spans="1:5">
      <c r="A134" s="20" t="s">
        <v>643</v>
      </c>
      <c r="B134" s="25">
        <v>38891</v>
      </c>
      <c r="C134" s="11">
        <v>13</v>
      </c>
      <c r="D134" s="11">
        <v>1</v>
      </c>
      <c r="E134" s="11">
        <v>0</v>
      </c>
    </row>
    <row r="135" spans="1:5">
      <c r="A135" s="20" t="s">
        <v>643</v>
      </c>
      <c r="B135" s="25">
        <v>38891</v>
      </c>
      <c r="C135" s="11">
        <v>13</v>
      </c>
      <c r="D135" s="11">
        <v>2</v>
      </c>
      <c r="E135" s="11">
        <v>0</v>
      </c>
    </row>
    <row r="136" spans="1:5">
      <c r="A136" s="20" t="s">
        <v>643</v>
      </c>
      <c r="B136" s="25">
        <v>38891</v>
      </c>
      <c r="C136" s="11">
        <v>13</v>
      </c>
      <c r="D136" s="11">
        <v>3</v>
      </c>
      <c r="E136" s="11">
        <v>0</v>
      </c>
    </row>
    <row r="137" spans="1:5">
      <c r="A137" s="20" t="s">
        <v>643</v>
      </c>
      <c r="B137" s="25">
        <v>38891</v>
      </c>
      <c r="C137" s="11">
        <v>13</v>
      </c>
      <c r="D137" s="11">
        <v>4</v>
      </c>
      <c r="E137" s="11">
        <v>0</v>
      </c>
    </row>
    <row r="138" spans="1:5">
      <c r="A138" s="20" t="s">
        <v>643</v>
      </c>
      <c r="B138" s="25">
        <v>38891</v>
      </c>
      <c r="C138" s="11">
        <v>13</v>
      </c>
      <c r="D138" s="11">
        <v>5</v>
      </c>
      <c r="E138" s="11">
        <v>0</v>
      </c>
    </row>
    <row r="139" spans="1:5">
      <c r="A139" s="20" t="s">
        <v>643</v>
      </c>
      <c r="B139" s="25">
        <v>38891</v>
      </c>
      <c r="C139" s="11">
        <v>13</v>
      </c>
      <c r="D139" s="11">
        <v>6</v>
      </c>
      <c r="E139" s="11">
        <v>0</v>
      </c>
    </row>
    <row r="140" spans="1:5">
      <c r="A140" s="20" t="s">
        <v>643</v>
      </c>
      <c r="B140" s="25">
        <v>38891</v>
      </c>
      <c r="C140" s="11">
        <v>13</v>
      </c>
      <c r="D140" s="11">
        <v>7</v>
      </c>
      <c r="E140" s="11">
        <v>0</v>
      </c>
    </row>
    <row r="141" spans="1:5">
      <c r="A141" s="20" t="s">
        <v>643</v>
      </c>
      <c r="B141" s="25">
        <v>38891</v>
      </c>
      <c r="C141" s="11">
        <v>13</v>
      </c>
      <c r="D141" s="11">
        <v>8</v>
      </c>
      <c r="E141" s="11">
        <v>0</v>
      </c>
    </row>
    <row r="142" spans="1:5">
      <c r="A142" s="20" t="s">
        <v>643</v>
      </c>
      <c r="B142" s="25">
        <v>38891</v>
      </c>
      <c r="C142" s="11">
        <v>13</v>
      </c>
      <c r="D142" s="11">
        <v>9</v>
      </c>
      <c r="E142" s="11"/>
    </row>
    <row r="143" spans="1:5">
      <c r="A143" s="20" t="s">
        <v>643</v>
      </c>
      <c r="B143" s="25">
        <v>38891</v>
      </c>
      <c r="C143" s="11">
        <v>13</v>
      </c>
      <c r="D143" s="11">
        <v>10</v>
      </c>
      <c r="E143" s="11">
        <v>0</v>
      </c>
    </row>
    <row r="144" spans="1:5">
      <c r="A144" s="20" t="s">
        <v>643</v>
      </c>
      <c r="B144" s="25">
        <v>38891</v>
      </c>
      <c r="C144" s="11">
        <v>13</v>
      </c>
      <c r="D144" s="11">
        <v>11</v>
      </c>
      <c r="E144" s="11">
        <v>0</v>
      </c>
    </row>
    <row r="145" spans="1:6">
      <c r="A145" s="26" t="s">
        <v>647</v>
      </c>
      <c r="B145" s="25" t="s">
        <v>644</v>
      </c>
      <c r="C145" s="11">
        <v>1</v>
      </c>
      <c r="D145" s="11">
        <v>1</v>
      </c>
      <c r="E145" s="11">
        <v>12</v>
      </c>
      <c r="F145" s="26" t="s">
        <v>625</v>
      </c>
    </row>
    <row r="146" spans="1:6">
      <c r="A146" s="26" t="s">
        <v>647</v>
      </c>
      <c r="B146" s="25" t="s">
        <v>644</v>
      </c>
      <c r="C146" s="11">
        <v>1</v>
      </c>
      <c r="D146" s="11">
        <v>2</v>
      </c>
      <c r="E146" s="11">
        <v>0</v>
      </c>
    </row>
    <row r="147" spans="1:6">
      <c r="A147" s="26" t="s">
        <v>647</v>
      </c>
      <c r="B147" s="25" t="s">
        <v>644</v>
      </c>
      <c r="C147" s="11">
        <v>1</v>
      </c>
      <c r="D147" s="11">
        <v>3</v>
      </c>
      <c r="E147" s="11">
        <v>0</v>
      </c>
    </row>
    <row r="148" spans="1:6">
      <c r="A148" s="26" t="s">
        <v>647</v>
      </c>
      <c r="B148" s="25" t="s">
        <v>644</v>
      </c>
      <c r="C148" s="11">
        <v>1</v>
      </c>
      <c r="D148" s="11">
        <v>4</v>
      </c>
      <c r="E148" s="11">
        <v>2</v>
      </c>
    </row>
    <row r="149" spans="1:6">
      <c r="A149" s="26" t="s">
        <v>647</v>
      </c>
      <c r="B149" s="25" t="s">
        <v>644</v>
      </c>
      <c r="C149" s="11">
        <v>1</v>
      </c>
      <c r="D149" s="11">
        <v>5</v>
      </c>
      <c r="E149" s="11">
        <v>13</v>
      </c>
    </row>
    <row r="150" spans="1:6">
      <c r="A150" s="26" t="s">
        <v>647</v>
      </c>
      <c r="B150" s="25" t="s">
        <v>644</v>
      </c>
      <c r="C150" s="11">
        <v>1</v>
      </c>
      <c r="D150" s="11">
        <v>6</v>
      </c>
      <c r="E150" s="11">
        <v>0</v>
      </c>
    </row>
    <row r="151" spans="1:6">
      <c r="A151" s="26" t="s">
        <v>647</v>
      </c>
      <c r="B151" s="25" t="s">
        <v>644</v>
      </c>
      <c r="C151" s="11">
        <v>1</v>
      </c>
      <c r="D151" s="11">
        <v>7</v>
      </c>
      <c r="E151" s="11">
        <v>4</v>
      </c>
    </row>
    <row r="152" spans="1:6">
      <c r="A152" s="26" t="s">
        <v>647</v>
      </c>
      <c r="B152" s="25" t="s">
        <v>644</v>
      </c>
      <c r="C152" s="11">
        <v>1</v>
      </c>
      <c r="D152" s="11">
        <v>8</v>
      </c>
      <c r="E152" s="11" t="s">
        <v>638</v>
      </c>
      <c r="F152" s="11" t="s">
        <v>626</v>
      </c>
    </row>
    <row r="153" spans="1:6">
      <c r="A153" s="26" t="s">
        <v>647</v>
      </c>
      <c r="B153" s="25" t="s">
        <v>644</v>
      </c>
      <c r="C153" s="11">
        <v>1</v>
      </c>
      <c r="D153" s="11">
        <v>9</v>
      </c>
      <c r="E153" s="11" t="s">
        <v>638</v>
      </c>
    </row>
    <row r="154" spans="1:6">
      <c r="A154" s="26" t="s">
        <v>647</v>
      </c>
      <c r="B154" s="25" t="s">
        <v>644</v>
      </c>
      <c r="C154" s="11">
        <v>1</v>
      </c>
      <c r="D154" s="11">
        <v>10</v>
      </c>
      <c r="E154" s="11" t="s">
        <v>638</v>
      </c>
    </row>
    <row r="155" spans="1:6">
      <c r="A155" s="26" t="s">
        <v>647</v>
      </c>
      <c r="B155" s="25" t="s">
        <v>644</v>
      </c>
      <c r="C155" s="11">
        <v>1</v>
      </c>
      <c r="D155" s="11">
        <v>11</v>
      </c>
      <c r="E155" s="11" t="s">
        <v>638</v>
      </c>
    </row>
    <row r="156" spans="1:6">
      <c r="A156" s="26" t="s">
        <v>647</v>
      </c>
      <c r="B156" s="25">
        <v>38880</v>
      </c>
      <c r="C156" s="11">
        <v>2</v>
      </c>
      <c r="D156" s="11">
        <v>1</v>
      </c>
      <c r="E156" s="11">
        <v>2</v>
      </c>
    </row>
    <row r="157" spans="1:6">
      <c r="A157" s="26" t="s">
        <v>647</v>
      </c>
      <c r="B157" s="25">
        <v>38880</v>
      </c>
      <c r="C157" s="11">
        <v>2</v>
      </c>
      <c r="D157" s="11">
        <v>2</v>
      </c>
      <c r="E157" s="11">
        <v>2</v>
      </c>
    </row>
    <row r="158" spans="1:6">
      <c r="A158" s="26" t="s">
        <v>647</v>
      </c>
      <c r="B158" s="25">
        <v>38880</v>
      </c>
      <c r="C158" s="11">
        <v>2</v>
      </c>
      <c r="D158" s="11">
        <v>3</v>
      </c>
      <c r="E158" s="11">
        <v>0</v>
      </c>
    </row>
    <row r="159" spans="1:6">
      <c r="A159" s="26" t="s">
        <v>647</v>
      </c>
      <c r="B159" s="25">
        <v>38880</v>
      </c>
      <c r="C159" s="11">
        <v>2</v>
      </c>
      <c r="D159" s="11">
        <v>4</v>
      </c>
      <c r="E159" s="11">
        <v>0</v>
      </c>
    </row>
    <row r="160" spans="1:6">
      <c r="A160" s="26" t="s">
        <v>647</v>
      </c>
      <c r="B160" s="25">
        <v>38880</v>
      </c>
      <c r="C160" s="11">
        <v>2</v>
      </c>
      <c r="D160" s="11">
        <v>5</v>
      </c>
      <c r="E160" s="11">
        <v>0</v>
      </c>
    </row>
    <row r="161" spans="1:5">
      <c r="A161" s="26" t="s">
        <v>647</v>
      </c>
      <c r="B161" s="25">
        <v>38880</v>
      </c>
      <c r="C161" s="11">
        <v>2</v>
      </c>
      <c r="D161" s="11">
        <v>6</v>
      </c>
      <c r="E161" s="11">
        <v>0</v>
      </c>
    </row>
    <row r="162" spans="1:5">
      <c r="A162" s="26" t="s">
        <v>647</v>
      </c>
      <c r="B162" s="25">
        <v>38880</v>
      </c>
      <c r="C162" s="11">
        <v>2</v>
      </c>
      <c r="D162" s="11">
        <v>7</v>
      </c>
      <c r="E162" s="11">
        <v>0</v>
      </c>
    </row>
    <row r="163" spans="1:5">
      <c r="A163" s="26" t="s">
        <v>647</v>
      </c>
      <c r="B163" s="25">
        <v>38880</v>
      </c>
      <c r="C163" s="11">
        <v>2</v>
      </c>
      <c r="D163" s="11">
        <v>8</v>
      </c>
      <c r="E163" s="11" t="s">
        <v>638</v>
      </c>
    </row>
    <row r="164" spans="1:5">
      <c r="A164" s="26" t="s">
        <v>647</v>
      </c>
      <c r="B164" s="25">
        <v>38880</v>
      </c>
      <c r="C164" s="11">
        <v>2</v>
      </c>
      <c r="D164" s="11">
        <v>9</v>
      </c>
      <c r="E164" s="11" t="s">
        <v>638</v>
      </c>
    </row>
    <row r="165" spans="1:5">
      <c r="A165" s="26" t="s">
        <v>647</v>
      </c>
      <c r="B165" s="25">
        <v>38880</v>
      </c>
      <c r="C165" s="11">
        <v>2</v>
      </c>
      <c r="D165" s="11">
        <v>10</v>
      </c>
      <c r="E165" s="11" t="s">
        <v>638</v>
      </c>
    </row>
    <row r="166" spans="1:5">
      <c r="A166" s="26" t="s">
        <v>647</v>
      </c>
      <c r="B166" s="25">
        <v>38880</v>
      </c>
      <c r="C166" s="11">
        <v>2</v>
      </c>
      <c r="D166" s="11">
        <v>11</v>
      </c>
      <c r="E166" s="11" t="s">
        <v>638</v>
      </c>
    </row>
    <row r="167" spans="1:5">
      <c r="A167" s="26" t="s">
        <v>647</v>
      </c>
      <c r="B167" s="25" t="s">
        <v>645</v>
      </c>
      <c r="C167" s="11">
        <v>3</v>
      </c>
      <c r="D167" s="11">
        <v>1</v>
      </c>
      <c r="E167" s="11">
        <v>4</v>
      </c>
    </row>
    <row r="168" spans="1:5">
      <c r="A168" s="26" t="s">
        <v>647</v>
      </c>
      <c r="B168" s="25" t="s">
        <v>645</v>
      </c>
      <c r="C168" s="11">
        <v>3</v>
      </c>
      <c r="D168" s="11">
        <v>2</v>
      </c>
      <c r="E168" s="11">
        <v>1</v>
      </c>
    </row>
    <row r="169" spans="1:5">
      <c r="A169" s="26" t="s">
        <v>647</v>
      </c>
      <c r="B169" s="25" t="s">
        <v>645</v>
      </c>
      <c r="C169" s="11">
        <v>3</v>
      </c>
      <c r="D169" s="11">
        <v>3</v>
      </c>
      <c r="E169" s="11">
        <v>0</v>
      </c>
    </row>
    <row r="170" spans="1:5">
      <c r="A170" s="26" t="s">
        <v>647</v>
      </c>
      <c r="B170" s="25" t="s">
        <v>645</v>
      </c>
      <c r="C170" s="11">
        <v>3</v>
      </c>
      <c r="D170" s="11">
        <v>4</v>
      </c>
      <c r="E170" s="11">
        <v>0</v>
      </c>
    </row>
    <row r="171" spans="1:5">
      <c r="A171" s="26" t="s">
        <v>647</v>
      </c>
      <c r="B171" s="25" t="s">
        <v>645</v>
      </c>
      <c r="C171" s="11">
        <v>3</v>
      </c>
      <c r="D171" s="11">
        <v>5</v>
      </c>
      <c r="E171" s="11">
        <v>7</v>
      </c>
    </row>
    <row r="172" spans="1:5">
      <c r="A172" s="26" t="s">
        <v>647</v>
      </c>
      <c r="B172" s="25" t="s">
        <v>645</v>
      </c>
      <c r="C172" s="11">
        <v>3</v>
      </c>
      <c r="D172" s="11">
        <v>6</v>
      </c>
      <c r="E172" s="11">
        <v>0</v>
      </c>
    </row>
    <row r="173" spans="1:5">
      <c r="A173" s="26" t="s">
        <v>647</v>
      </c>
      <c r="B173" s="25" t="s">
        <v>645</v>
      </c>
      <c r="C173" s="11">
        <v>3</v>
      </c>
      <c r="D173" s="11">
        <v>7</v>
      </c>
      <c r="E173" s="11">
        <v>0</v>
      </c>
    </row>
    <row r="174" spans="1:5">
      <c r="A174" s="26" t="s">
        <v>647</v>
      </c>
      <c r="B174" s="25" t="s">
        <v>645</v>
      </c>
      <c r="C174" s="11">
        <v>3</v>
      </c>
      <c r="D174" s="11">
        <v>8</v>
      </c>
      <c r="E174" s="11" t="s">
        <v>638</v>
      </c>
    </row>
    <row r="175" spans="1:5">
      <c r="A175" s="26" t="s">
        <v>647</v>
      </c>
      <c r="B175" s="25" t="s">
        <v>645</v>
      </c>
      <c r="C175" s="11">
        <v>3</v>
      </c>
      <c r="D175" s="11">
        <v>9</v>
      </c>
      <c r="E175" s="11" t="s">
        <v>638</v>
      </c>
    </row>
    <row r="176" spans="1:5">
      <c r="A176" s="26" t="s">
        <v>647</v>
      </c>
      <c r="B176" s="25" t="s">
        <v>645</v>
      </c>
      <c r="C176" s="11">
        <v>3</v>
      </c>
      <c r="D176" s="11">
        <v>10</v>
      </c>
      <c r="E176" s="11" t="s">
        <v>638</v>
      </c>
    </row>
    <row r="177" spans="1:5">
      <c r="A177" s="26" t="s">
        <v>647</v>
      </c>
      <c r="B177" s="25" t="s">
        <v>645</v>
      </c>
      <c r="C177" s="11">
        <v>3</v>
      </c>
      <c r="D177" s="11">
        <v>11</v>
      </c>
      <c r="E177" s="11" t="s">
        <v>638</v>
      </c>
    </row>
    <row r="178" spans="1:5">
      <c r="A178" s="26" t="s">
        <v>647</v>
      </c>
      <c r="B178" s="25">
        <v>38882</v>
      </c>
      <c r="C178" s="11">
        <v>4</v>
      </c>
      <c r="D178" s="11">
        <v>1</v>
      </c>
      <c r="E178" s="11">
        <v>0</v>
      </c>
    </row>
    <row r="179" spans="1:5">
      <c r="A179" s="26" t="s">
        <v>647</v>
      </c>
      <c r="B179" s="25">
        <v>38882</v>
      </c>
      <c r="C179" s="11">
        <v>4</v>
      </c>
      <c r="D179" s="11">
        <v>2</v>
      </c>
      <c r="E179" s="11">
        <v>4</v>
      </c>
    </row>
    <row r="180" spans="1:5">
      <c r="A180" s="26" t="s">
        <v>647</v>
      </c>
      <c r="B180" s="25">
        <v>38882</v>
      </c>
      <c r="C180" s="11">
        <v>4</v>
      </c>
      <c r="D180" s="11">
        <v>3</v>
      </c>
      <c r="E180" s="11">
        <v>0</v>
      </c>
    </row>
    <row r="181" spans="1:5">
      <c r="A181" s="26" t="s">
        <v>647</v>
      </c>
      <c r="B181" s="25">
        <v>38882</v>
      </c>
      <c r="C181" s="11">
        <v>4</v>
      </c>
      <c r="D181" s="11">
        <v>4</v>
      </c>
      <c r="E181" s="11">
        <v>5</v>
      </c>
    </row>
    <row r="182" spans="1:5">
      <c r="A182" s="26" t="s">
        <v>647</v>
      </c>
      <c r="B182" s="25">
        <v>38882</v>
      </c>
      <c r="C182" s="11">
        <v>4</v>
      </c>
      <c r="D182" s="11">
        <v>5</v>
      </c>
      <c r="E182" s="11">
        <v>5</v>
      </c>
    </row>
    <row r="183" spans="1:5">
      <c r="A183" s="26" t="s">
        <v>647</v>
      </c>
      <c r="B183" s="25">
        <v>38882</v>
      </c>
      <c r="C183" s="11">
        <v>4</v>
      </c>
      <c r="D183" s="11">
        <v>6</v>
      </c>
      <c r="E183" s="11">
        <v>1</v>
      </c>
    </row>
    <row r="184" spans="1:5">
      <c r="A184" s="26" t="s">
        <v>647</v>
      </c>
      <c r="B184" s="25">
        <v>38882</v>
      </c>
      <c r="C184" s="11">
        <v>4</v>
      </c>
      <c r="D184" s="11">
        <v>7</v>
      </c>
      <c r="E184" s="11">
        <v>3</v>
      </c>
    </row>
    <row r="185" spans="1:5">
      <c r="A185" s="26" t="s">
        <v>647</v>
      </c>
      <c r="B185" s="25">
        <v>38882</v>
      </c>
      <c r="C185" s="11">
        <v>4</v>
      </c>
      <c r="D185" s="11">
        <v>8</v>
      </c>
      <c r="E185" s="11" t="s">
        <v>638</v>
      </c>
    </row>
    <row r="186" spans="1:5">
      <c r="A186" s="26" t="s">
        <v>647</v>
      </c>
      <c r="B186" s="25">
        <v>38882</v>
      </c>
      <c r="C186" s="11">
        <v>4</v>
      </c>
      <c r="D186" s="11">
        <v>9</v>
      </c>
      <c r="E186" s="11" t="s">
        <v>638</v>
      </c>
    </row>
    <row r="187" spans="1:5">
      <c r="A187" s="26" t="s">
        <v>647</v>
      </c>
      <c r="B187" s="25">
        <v>38882</v>
      </c>
      <c r="C187" s="11">
        <v>4</v>
      </c>
      <c r="D187" s="11">
        <v>10</v>
      </c>
      <c r="E187" s="11" t="s">
        <v>638</v>
      </c>
    </row>
    <row r="188" spans="1:5">
      <c r="A188" s="26" t="s">
        <v>647</v>
      </c>
      <c r="B188" s="25">
        <v>38882</v>
      </c>
      <c r="C188" s="11">
        <v>4</v>
      </c>
      <c r="D188" s="11">
        <v>11</v>
      </c>
      <c r="E188" s="11" t="s">
        <v>638</v>
      </c>
    </row>
    <row r="189" spans="1:5">
      <c r="A189" s="26" t="s">
        <v>647</v>
      </c>
      <c r="B189" s="25" t="s">
        <v>646</v>
      </c>
      <c r="C189" s="11">
        <v>5</v>
      </c>
      <c r="D189" s="11">
        <v>1</v>
      </c>
      <c r="E189" s="11">
        <v>64</v>
      </c>
    </row>
    <row r="190" spans="1:5">
      <c r="A190" s="26" t="s">
        <v>647</v>
      </c>
      <c r="B190" s="25" t="s">
        <v>646</v>
      </c>
      <c r="C190" s="11">
        <v>5</v>
      </c>
      <c r="D190" s="11">
        <v>2</v>
      </c>
      <c r="E190" s="11">
        <v>60</v>
      </c>
    </row>
    <row r="191" spans="1:5">
      <c r="A191" s="26" t="s">
        <v>647</v>
      </c>
      <c r="B191" s="25" t="s">
        <v>646</v>
      </c>
      <c r="C191" s="11">
        <v>5</v>
      </c>
      <c r="D191" s="11">
        <v>3</v>
      </c>
      <c r="E191" s="11">
        <v>2</v>
      </c>
    </row>
    <row r="192" spans="1:5">
      <c r="A192" s="26" t="s">
        <v>647</v>
      </c>
      <c r="B192" s="25" t="s">
        <v>646</v>
      </c>
      <c r="C192" s="11">
        <v>5</v>
      </c>
      <c r="D192" s="11">
        <v>4</v>
      </c>
      <c r="E192" s="11">
        <v>1</v>
      </c>
    </row>
    <row r="193" spans="1:5">
      <c r="A193" s="26" t="s">
        <v>647</v>
      </c>
      <c r="B193" s="25" t="s">
        <v>646</v>
      </c>
      <c r="C193" s="11">
        <v>5</v>
      </c>
      <c r="D193" s="11">
        <v>5</v>
      </c>
      <c r="E193" s="11">
        <v>16</v>
      </c>
    </row>
    <row r="194" spans="1:5">
      <c r="A194" s="26" t="s">
        <v>647</v>
      </c>
      <c r="B194" s="25" t="s">
        <v>646</v>
      </c>
      <c r="C194" s="11">
        <v>5</v>
      </c>
      <c r="D194" s="11">
        <v>6</v>
      </c>
      <c r="E194" s="11">
        <v>0</v>
      </c>
    </row>
    <row r="195" spans="1:5">
      <c r="A195" s="26" t="s">
        <v>647</v>
      </c>
      <c r="B195" s="25" t="s">
        <v>646</v>
      </c>
      <c r="C195" s="11">
        <v>5</v>
      </c>
      <c r="D195" s="11">
        <v>7</v>
      </c>
      <c r="E195" s="11">
        <v>1</v>
      </c>
    </row>
    <row r="196" spans="1:5">
      <c r="A196" s="26" t="s">
        <v>647</v>
      </c>
      <c r="B196" s="25" t="s">
        <v>646</v>
      </c>
      <c r="C196" s="11">
        <v>5</v>
      </c>
      <c r="D196" s="11">
        <v>8</v>
      </c>
      <c r="E196" s="11" t="s">
        <v>638</v>
      </c>
    </row>
    <row r="197" spans="1:5">
      <c r="A197" s="26" t="s">
        <v>647</v>
      </c>
      <c r="B197" s="25" t="s">
        <v>646</v>
      </c>
      <c r="C197" s="11">
        <v>5</v>
      </c>
      <c r="D197" s="11">
        <v>9</v>
      </c>
      <c r="E197" s="11" t="s">
        <v>638</v>
      </c>
    </row>
    <row r="198" spans="1:5">
      <c r="A198" s="26" t="s">
        <v>647</v>
      </c>
      <c r="B198" s="25" t="s">
        <v>646</v>
      </c>
      <c r="C198" s="11">
        <v>5</v>
      </c>
      <c r="D198" s="11">
        <v>10</v>
      </c>
      <c r="E198" s="11" t="s">
        <v>638</v>
      </c>
    </row>
    <row r="199" spans="1:5">
      <c r="A199" s="26" t="s">
        <v>647</v>
      </c>
      <c r="B199" s="25" t="s">
        <v>646</v>
      </c>
      <c r="C199" s="11">
        <v>5</v>
      </c>
      <c r="D199" s="11">
        <v>11</v>
      </c>
      <c r="E199" s="11" t="s">
        <v>638</v>
      </c>
    </row>
    <row r="200" spans="1:5">
      <c r="A200" s="26" t="s">
        <v>647</v>
      </c>
      <c r="B200" s="25">
        <v>38884</v>
      </c>
      <c r="C200" s="11">
        <v>6</v>
      </c>
      <c r="D200" s="11">
        <v>1</v>
      </c>
      <c r="E200" s="11">
        <v>370</v>
      </c>
    </row>
    <row r="201" spans="1:5">
      <c r="A201" s="26" t="s">
        <v>647</v>
      </c>
      <c r="B201" s="25">
        <v>38884</v>
      </c>
      <c r="C201" s="11">
        <v>6</v>
      </c>
      <c r="D201" s="11">
        <v>2</v>
      </c>
      <c r="E201" s="11">
        <v>582</v>
      </c>
    </row>
    <row r="202" spans="1:5">
      <c r="A202" s="26" t="s">
        <v>647</v>
      </c>
      <c r="B202" s="25">
        <v>38884</v>
      </c>
      <c r="C202" s="11">
        <v>6</v>
      </c>
      <c r="D202" s="11">
        <v>3</v>
      </c>
      <c r="E202" s="11">
        <v>8</v>
      </c>
    </row>
    <row r="203" spans="1:5">
      <c r="A203" s="26" t="s">
        <v>647</v>
      </c>
      <c r="B203" s="25">
        <v>38884</v>
      </c>
      <c r="C203" s="11">
        <v>6</v>
      </c>
      <c r="D203" s="11">
        <v>4</v>
      </c>
      <c r="E203" s="11">
        <v>59</v>
      </c>
    </row>
    <row r="204" spans="1:5">
      <c r="A204" s="26" t="s">
        <v>647</v>
      </c>
      <c r="B204" s="25">
        <v>38884</v>
      </c>
      <c r="C204" s="11">
        <v>6</v>
      </c>
      <c r="D204" s="11">
        <v>5</v>
      </c>
      <c r="E204" s="11">
        <v>256</v>
      </c>
    </row>
    <row r="205" spans="1:5">
      <c r="A205" s="26" t="s">
        <v>647</v>
      </c>
      <c r="B205" s="25">
        <v>38884</v>
      </c>
      <c r="C205" s="11">
        <v>6</v>
      </c>
      <c r="D205" s="11">
        <v>6</v>
      </c>
      <c r="E205" s="11">
        <v>50</v>
      </c>
    </row>
    <row r="206" spans="1:5">
      <c r="A206" s="26" t="s">
        <v>647</v>
      </c>
      <c r="B206" s="25">
        <v>38884</v>
      </c>
      <c r="C206" s="11">
        <v>6</v>
      </c>
      <c r="D206" s="11">
        <v>7</v>
      </c>
      <c r="E206" s="11">
        <v>93</v>
      </c>
    </row>
    <row r="207" spans="1:5">
      <c r="A207" s="26" t="s">
        <v>647</v>
      </c>
      <c r="B207" s="25">
        <v>38884</v>
      </c>
      <c r="C207" s="11">
        <v>6</v>
      </c>
      <c r="D207" s="11">
        <v>8</v>
      </c>
      <c r="E207" s="11">
        <v>337</v>
      </c>
    </row>
    <row r="208" spans="1:5">
      <c r="A208" s="26" t="s">
        <v>647</v>
      </c>
      <c r="B208" s="25">
        <v>38884</v>
      </c>
      <c r="C208" s="11">
        <v>6</v>
      </c>
      <c r="D208" s="11">
        <v>9</v>
      </c>
      <c r="E208" s="11">
        <v>261</v>
      </c>
    </row>
    <row r="209" spans="1:6">
      <c r="A209" s="26" t="s">
        <v>647</v>
      </c>
      <c r="B209" s="25">
        <v>38884</v>
      </c>
      <c r="C209" s="11">
        <v>6</v>
      </c>
      <c r="D209" s="11">
        <v>10</v>
      </c>
      <c r="E209" s="11">
        <v>0</v>
      </c>
    </row>
    <row r="210" spans="1:6">
      <c r="A210" s="26" t="s">
        <v>647</v>
      </c>
      <c r="B210" s="25">
        <v>38884</v>
      </c>
      <c r="C210" s="11">
        <v>6</v>
      </c>
      <c r="D210" s="11">
        <v>11</v>
      </c>
      <c r="E210" s="11">
        <v>120</v>
      </c>
    </row>
    <row r="211" spans="1:6">
      <c r="A211" s="26" t="s">
        <v>647</v>
      </c>
      <c r="B211" s="25">
        <v>38885</v>
      </c>
      <c r="C211" s="11">
        <v>7</v>
      </c>
      <c r="D211" s="11">
        <v>1</v>
      </c>
      <c r="E211" s="11">
        <v>749</v>
      </c>
    </row>
    <row r="212" spans="1:6">
      <c r="A212" s="26" t="s">
        <v>647</v>
      </c>
      <c r="B212" s="25">
        <v>38885</v>
      </c>
      <c r="C212" s="11">
        <v>7</v>
      </c>
      <c r="D212" s="11">
        <v>2</v>
      </c>
      <c r="E212" s="11"/>
      <c r="F212" s="11" t="s">
        <v>627</v>
      </c>
    </row>
    <row r="213" spans="1:6">
      <c r="A213" s="26" t="s">
        <v>647</v>
      </c>
      <c r="B213" s="25">
        <v>38885</v>
      </c>
      <c r="C213" s="11">
        <v>7</v>
      </c>
      <c r="D213" s="11">
        <v>3</v>
      </c>
      <c r="E213" s="11">
        <v>3</v>
      </c>
    </row>
    <row r="214" spans="1:6">
      <c r="A214" s="26" t="s">
        <v>647</v>
      </c>
      <c r="B214" s="25">
        <v>38885</v>
      </c>
      <c r="C214" s="11">
        <v>7</v>
      </c>
      <c r="D214" s="11">
        <v>4</v>
      </c>
      <c r="E214" s="11">
        <v>312</v>
      </c>
    </row>
    <row r="215" spans="1:6">
      <c r="A215" s="26" t="s">
        <v>647</v>
      </c>
      <c r="B215" s="25">
        <v>38885</v>
      </c>
      <c r="C215" s="11">
        <v>7</v>
      </c>
      <c r="D215" s="11">
        <v>5</v>
      </c>
      <c r="E215" s="11">
        <v>1110</v>
      </c>
    </row>
    <row r="216" spans="1:6">
      <c r="A216" s="26" t="s">
        <v>647</v>
      </c>
      <c r="B216" s="25">
        <v>38885</v>
      </c>
      <c r="C216" s="11">
        <v>7</v>
      </c>
      <c r="D216" s="11">
        <v>6</v>
      </c>
      <c r="E216" s="11">
        <v>78</v>
      </c>
    </row>
    <row r="217" spans="1:6">
      <c r="A217" s="26" t="s">
        <v>647</v>
      </c>
      <c r="B217" s="25">
        <v>38885</v>
      </c>
      <c r="C217" s="11">
        <v>7</v>
      </c>
      <c r="D217" s="11">
        <v>7</v>
      </c>
      <c r="E217" s="11">
        <v>293</v>
      </c>
    </row>
    <row r="218" spans="1:6">
      <c r="A218" s="26" t="s">
        <v>647</v>
      </c>
      <c r="B218" s="25">
        <v>38885</v>
      </c>
      <c r="C218" s="11">
        <v>7</v>
      </c>
      <c r="D218" s="11">
        <v>8</v>
      </c>
      <c r="E218" s="11">
        <v>675</v>
      </c>
    </row>
    <row r="219" spans="1:6">
      <c r="A219" s="26" t="s">
        <v>647</v>
      </c>
      <c r="B219" s="25">
        <v>38885</v>
      </c>
      <c r="C219" s="11">
        <v>7</v>
      </c>
      <c r="D219" s="11">
        <v>9</v>
      </c>
      <c r="E219" s="11">
        <v>841</v>
      </c>
    </row>
    <row r="220" spans="1:6">
      <c r="A220" s="26" t="s">
        <v>647</v>
      </c>
      <c r="B220" s="25">
        <v>38885</v>
      </c>
      <c r="C220" s="11">
        <v>7</v>
      </c>
      <c r="D220" s="11">
        <v>10</v>
      </c>
      <c r="E220" s="11">
        <v>0</v>
      </c>
    </row>
    <row r="221" spans="1:6">
      <c r="A221" s="26" t="s">
        <v>647</v>
      </c>
      <c r="B221" s="25">
        <v>38885</v>
      </c>
      <c r="C221" s="11">
        <v>7</v>
      </c>
      <c r="D221" s="11">
        <v>11</v>
      </c>
      <c r="E221" s="11">
        <v>843</v>
      </c>
    </row>
    <row r="222" spans="1:6">
      <c r="A222" s="26" t="s">
        <v>647</v>
      </c>
      <c r="B222" s="25">
        <v>38886</v>
      </c>
      <c r="C222" s="11">
        <v>8</v>
      </c>
      <c r="D222" s="11">
        <v>1</v>
      </c>
      <c r="E222" s="11">
        <v>707</v>
      </c>
    </row>
    <row r="223" spans="1:6">
      <c r="A223" s="26" t="s">
        <v>647</v>
      </c>
      <c r="B223" s="25">
        <v>38886</v>
      </c>
      <c r="C223" s="11">
        <v>8</v>
      </c>
      <c r="D223" s="11">
        <v>2</v>
      </c>
      <c r="E223" s="11">
        <v>838</v>
      </c>
    </row>
    <row r="224" spans="1:6">
      <c r="A224" s="26" t="s">
        <v>647</v>
      </c>
      <c r="B224" s="25">
        <v>38886</v>
      </c>
      <c r="C224" s="11">
        <v>8</v>
      </c>
      <c r="D224" s="11">
        <v>3</v>
      </c>
      <c r="E224" s="11">
        <v>0</v>
      </c>
    </row>
    <row r="225" spans="1:5">
      <c r="A225" s="26" t="s">
        <v>647</v>
      </c>
      <c r="B225" s="25">
        <v>38886</v>
      </c>
      <c r="C225" s="11">
        <v>8</v>
      </c>
      <c r="D225" s="11">
        <v>4</v>
      </c>
      <c r="E225" s="11">
        <v>1506</v>
      </c>
    </row>
    <row r="226" spans="1:5">
      <c r="A226" s="26" t="s">
        <v>647</v>
      </c>
      <c r="B226" s="25">
        <v>38886</v>
      </c>
      <c r="C226" s="11">
        <v>8</v>
      </c>
      <c r="D226" s="11">
        <v>5</v>
      </c>
      <c r="E226" s="11">
        <v>2410</v>
      </c>
    </row>
    <row r="227" spans="1:5">
      <c r="A227" s="26" t="s">
        <v>647</v>
      </c>
      <c r="B227" s="25">
        <v>38886</v>
      </c>
      <c r="C227" s="11">
        <v>8</v>
      </c>
      <c r="D227" s="11">
        <v>6</v>
      </c>
      <c r="E227" s="11">
        <v>273</v>
      </c>
    </row>
    <row r="228" spans="1:5">
      <c r="A228" s="26" t="s">
        <v>647</v>
      </c>
      <c r="B228" s="25">
        <v>38886</v>
      </c>
      <c r="C228" s="11">
        <v>8</v>
      </c>
      <c r="D228" s="11">
        <v>7</v>
      </c>
      <c r="E228" s="11">
        <v>890</v>
      </c>
    </row>
    <row r="229" spans="1:5">
      <c r="A229" s="26" t="s">
        <v>647</v>
      </c>
      <c r="B229" s="25">
        <v>38886</v>
      </c>
      <c r="C229" s="11">
        <v>8</v>
      </c>
      <c r="D229" s="11">
        <v>8</v>
      </c>
      <c r="E229" s="11">
        <v>213</v>
      </c>
    </row>
    <row r="230" spans="1:5">
      <c r="A230" s="26" t="s">
        <v>647</v>
      </c>
      <c r="B230" s="25">
        <v>38886</v>
      </c>
      <c r="C230" s="11">
        <v>8</v>
      </c>
      <c r="D230" s="11">
        <v>9</v>
      </c>
      <c r="E230" s="11">
        <v>81</v>
      </c>
    </row>
    <row r="231" spans="1:5">
      <c r="A231" s="26" t="s">
        <v>647</v>
      </c>
      <c r="B231" s="25">
        <v>38886</v>
      </c>
      <c r="C231" s="11">
        <v>8</v>
      </c>
      <c r="D231" s="11">
        <v>10</v>
      </c>
      <c r="E231" s="11">
        <v>0</v>
      </c>
    </row>
    <row r="232" spans="1:5">
      <c r="A232" s="26" t="s">
        <v>647</v>
      </c>
      <c r="B232" s="25">
        <v>38886</v>
      </c>
      <c r="C232" s="11">
        <v>8</v>
      </c>
      <c r="D232" s="11">
        <v>11</v>
      </c>
      <c r="E232" s="11">
        <v>679</v>
      </c>
    </row>
    <row r="233" spans="1:5">
      <c r="A233" s="26" t="s">
        <v>647</v>
      </c>
      <c r="B233" s="25">
        <v>38887</v>
      </c>
      <c r="C233" s="11">
        <v>9</v>
      </c>
      <c r="D233" s="11">
        <v>1</v>
      </c>
      <c r="E233" s="11">
        <v>667</v>
      </c>
    </row>
    <row r="234" spans="1:5">
      <c r="A234" s="26" t="s">
        <v>647</v>
      </c>
      <c r="B234" s="25">
        <v>38887</v>
      </c>
      <c r="C234" s="11">
        <v>9</v>
      </c>
      <c r="D234" s="11">
        <v>2</v>
      </c>
      <c r="E234" s="11">
        <v>1633</v>
      </c>
    </row>
    <row r="235" spans="1:5">
      <c r="A235" s="26" t="s">
        <v>647</v>
      </c>
      <c r="B235" s="25">
        <v>38887</v>
      </c>
      <c r="C235" s="11">
        <v>9</v>
      </c>
      <c r="D235" s="11">
        <v>3</v>
      </c>
      <c r="E235" s="11">
        <v>3</v>
      </c>
    </row>
    <row r="236" spans="1:5">
      <c r="A236" s="26" t="s">
        <v>647</v>
      </c>
      <c r="B236" s="25">
        <v>38887</v>
      </c>
      <c r="C236" s="11">
        <v>9</v>
      </c>
      <c r="D236" s="11">
        <v>4</v>
      </c>
      <c r="E236" s="11">
        <v>2627</v>
      </c>
    </row>
    <row r="237" spans="1:5">
      <c r="A237" s="26" t="s">
        <v>647</v>
      </c>
      <c r="B237" s="25">
        <v>38887</v>
      </c>
      <c r="C237" s="11">
        <v>9</v>
      </c>
      <c r="D237" s="11">
        <v>5</v>
      </c>
      <c r="E237" s="11">
        <v>2732</v>
      </c>
    </row>
    <row r="238" spans="1:5">
      <c r="A238" s="26" t="s">
        <v>647</v>
      </c>
      <c r="B238" s="25">
        <v>38887</v>
      </c>
      <c r="C238" s="11">
        <v>9</v>
      </c>
      <c r="D238" s="11">
        <v>6</v>
      </c>
      <c r="E238" s="11">
        <v>156</v>
      </c>
    </row>
    <row r="239" spans="1:5">
      <c r="A239" s="26" t="s">
        <v>647</v>
      </c>
      <c r="B239" s="25">
        <v>38887</v>
      </c>
      <c r="C239" s="11">
        <v>9</v>
      </c>
      <c r="D239" s="11">
        <v>7</v>
      </c>
      <c r="E239" s="11">
        <v>843</v>
      </c>
    </row>
    <row r="240" spans="1:5">
      <c r="A240" s="26" t="s">
        <v>647</v>
      </c>
      <c r="B240" s="25">
        <v>38887</v>
      </c>
      <c r="C240" s="11">
        <v>9</v>
      </c>
      <c r="D240" s="11">
        <v>8</v>
      </c>
      <c r="E240" s="11">
        <v>373</v>
      </c>
    </row>
    <row r="241" spans="1:5">
      <c r="A241" s="26" t="s">
        <v>647</v>
      </c>
      <c r="B241" s="25">
        <v>38887</v>
      </c>
      <c r="C241" s="11">
        <v>9</v>
      </c>
      <c r="D241" s="11">
        <v>9</v>
      </c>
      <c r="E241" s="11">
        <v>543</v>
      </c>
    </row>
    <row r="242" spans="1:5">
      <c r="A242" s="26" t="s">
        <v>647</v>
      </c>
      <c r="B242" s="25">
        <v>38887</v>
      </c>
      <c r="C242" s="11">
        <v>9</v>
      </c>
      <c r="D242" s="11">
        <v>10</v>
      </c>
      <c r="E242" s="11">
        <v>3</v>
      </c>
    </row>
    <row r="243" spans="1:5">
      <c r="A243" s="26" t="s">
        <v>647</v>
      </c>
      <c r="B243" s="25">
        <v>38887</v>
      </c>
      <c r="C243" s="11">
        <v>9</v>
      </c>
      <c r="D243" s="11">
        <v>11</v>
      </c>
      <c r="E243" s="11">
        <v>331</v>
      </c>
    </row>
    <row r="244" spans="1:5">
      <c r="A244" s="26" t="s">
        <v>647</v>
      </c>
      <c r="B244" s="25">
        <v>38888</v>
      </c>
      <c r="C244" s="11">
        <v>10</v>
      </c>
      <c r="D244" s="11">
        <v>1</v>
      </c>
      <c r="E244" s="11">
        <v>653</v>
      </c>
    </row>
    <row r="245" spans="1:5">
      <c r="A245" s="26" t="s">
        <v>647</v>
      </c>
      <c r="B245" s="25">
        <v>38888</v>
      </c>
      <c r="C245" s="11">
        <v>10</v>
      </c>
      <c r="D245" s="11">
        <v>2</v>
      </c>
      <c r="E245" s="11">
        <v>1291</v>
      </c>
    </row>
    <row r="246" spans="1:5">
      <c r="A246" s="26" t="s">
        <v>647</v>
      </c>
      <c r="B246" s="25">
        <v>38888</v>
      </c>
      <c r="C246" s="11">
        <v>10</v>
      </c>
      <c r="D246" s="11">
        <v>3</v>
      </c>
      <c r="E246" s="11">
        <v>7</v>
      </c>
    </row>
    <row r="247" spans="1:5">
      <c r="A247" s="26" t="s">
        <v>647</v>
      </c>
      <c r="B247" s="25">
        <v>38888</v>
      </c>
      <c r="C247" s="11">
        <v>10</v>
      </c>
      <c r="D247" s="11">
        <v>4</v>
      </c>
      <c r="E247" s="11">
        <v>2322</v>
      </c>
    </row>
    <row r="248" spans="1:5">
      <c r="A248" s="26" t="s">
        <v>647</v>
      </c>
      <c r="B248" s="25">
        <v>38888</v>
      </c>
      <c r="C248" s="11">
        <v>10</v>
      </c>
      <c r="D248" s="11">
        <v>5</v>
      </c>
      <c r="E248" s="11">
        <v>2200</v>
      </c>
    </row>
    <row r="249" spans="1:5">
      <c r="A249" s="26" t="s">
        <v>647</v>
      </c>
      <c r="B249" s="25">
        <v>38888</v>
      </c>
      <c r="C249" s="11">
        <v>10</v>
      </c>
      <c r="D249" s="11">
        <v>6</v>
      </c>
      <c r="E249" s="11">
        <v>265</v>
      </c>
    </row>
    <row r="250" spans="1:5">
      <c r="A250" s="26" t="s">
        <v>647</v>
      </c>
      <c r="B250" s="25">
        <v>38888</v>
      </c>
      <c r="C250" s="11">
        <v>10</v>
      </c>
      <c r="D250" s="11">
        <v>7</v>
      </c>
      <c r="E250" s="11">
        <v>893</v>
      </c>
    </row>
    <row r="251" spans="1:5">
      <c r="A251" s="26" t="s">
        <v>647</v>
      </c>
      <c r="B251" s="25">
        <v>38888</v>
      </c>
      <c r="C251" s="11">
        <v>10</v>
      </c>
      <c r="D251" s="11">
        <v>8</v>
      </c>
      <c r="E251" s="11">
        <v>162</v>
      </c>
    </row>
    <row r="252" spans="1:5">
      <c r="A252" s="26" t="s">
        <v>647</v>
      </c>
      <c r="B252" s="25">
        <v>38888</v>
      </c>
      <c r="C252" s="11">
        <v>10</v>
      </c>
      <c r="D252" s="11">
        <v>9</v>
      </c>
      <c r="E252" s="11">
        <v>34</v>
      </c>
    </row>
    <row r="253" spans="1:5">
      <c r="A253" s="26" t="s">
        <v>647</v>
      </c>
      <c r="B253" s="25">
        <v>38888</v>
      </c>
      <c r="C253" s="11">
        <v>10</v>
      </c>
      <c r="D253" s="11">
        <v>10</v>
      </c>
      <c r="E253" s="11">
        <v>2</v>
      </c>
    </row>
    <row r="254" spans="1:5">
      <c r="A254" s="26" t="s">
        <v>647</v>
      </c>
      <c r="B254" s="25">
        <v>38888</v>
      </c>
      <c r="C254" s="11">
        <v>10</v>
      </c>
      <c r="D254" s="11">
        <v>11</v>
      </c>
      <c r="E254" s="11">
        <v>337</v>
      </c>
    </row>
    <row r="255" spans="1:5">
      <c r="A255" s="26" t="s">
        <v>647</v>
      </c>
      <c r="B255" s="25">
        <v>38889</v>
      </c>
      <c r="C255" s="11">
        <v>11</v>
      </c>
      <c r="D255" s="11">
        <v>1</v>
      </c>
      <c r="E255" s="11">
        <v>532</v>
      </c>
    </row>
    <row r="256" spans="1:5">
      <c r="A256" s="26" t="s">
        <v>647</v>
      </c>
      <c r="B256" s="25">
        <v>38889</v>
      </c>
      <c r="C256" s="11">
        <v>11</v>
      </c>
      <c r="D256" s="11">
        <v>2</v>
      </c>
      <c r="E256" s="11">
        <v>526</v>
      </c>
    </row>
    <row r="257" spans="1:5">
      <c r="A257" s="26" t="s">
        <v>647</v>
      </c>
      <c r="B257" s="25">
        <v>38889</v>
      </c>
      <c r="C257" s="11">
        <v>11</v>
      </c>
      <c r="D257" s="11">
        <v>3</v>
      </c>
      <c r="E257" s="11">
        <v>2</v>
      </c>
    </row>
    <row r="258" spans="1:5">
      <c r="A258" s="26" t="s">
        <v>647</v>
      </c>
      <c r="B258" s="25">
        <v>38889</v>
      </c>
      <c r="C258" s="11">
        <v>11</v>
      </c>
      <c r="D258" s="11">
        <v>4</v>
      </c>
      <c r="E258" s="11">
        <v>1322</v>
      </c>
    </row>
    <row r="259" spans="1:5">
      <c r="A259" s="26" t="s">
        <v>647</v>
      </c>
      <c r="B259" s="25">
        <v>38889</v>
      </c>
      <c r="C259" s="11">
        <v>11</v>
      </c>
      <c r="D259" s="11">
        <v>5</v>
      </c>
      <c r="E259" s="11">
        <v>665</v>
      </c>
    </row>
    <row r="260" spans="1:5">
      <c r="A260" s="26" t="s">
        <v>647</v>
      </c>
      <c r="B260" s="25">
        <v>38889</v>
      </c>
      <c r="C260" s="11">
        <v>11</v>
      </c>
      <c r="D260" s="11">
        <v>6</v>
      </c>
      <c r="E260" s="11">
        <v>80</v>
      </c>
    </row>
    <row r="261" spans="1:5">
      <c r="A261" s="26" t="s">
        <v>647</v>
      </c>
      <c r="B261" s="25">
        <v>38889</v>
      </c>
      <c r="C261" s="11">
        <v>11</v>
      </c>
      <c r="D261" s="11">
        <v>7</v>
      </c>
      <c r="E261" s="11">
        <v>605</v>
      </c>
    </row>
    <row r="262" spans="1:5">
      <c r="A262" s="26" t="s">
        <v>647</v>
      </c>
      <c r="B262" s="25">
        <v>38889</v>
      </c>
      <c r="C262" s="11">
        <v>11</v>
      </c>
      <c r="D262" s="11">
        <v>8</v>
      </c>
      <c r="E262" s="11">
        <v>136</v>
      </c>
    </row>
    <row r="263" spans="1:5">
      <c r="A263" s="26" t="s">
        <v>647</v>
      </c>
      <c r="B263" s="25">
        <v>38889</v>
      </c>
      <c r="C263" s="11">
        <v>11</v>
      </c>
      <c r="D263" s="11">
        <v>9</v>
      </c>
      <c r="E263" s="11">
        <v>1</v>
      </c>
    </row>
    <row r="264" spans="1:5">
      <c r="A264" s="26" t="s">
        <v>647</v>
      </c>
      <c r="B264" s="25">
        <v>38889</v>
      </c>
      <c r="C264" s="11">
        <v>11</v>
      </c>
      <c r="D264" s="11">
        <v>10</v>
      </c>
      <c r="E264" s="11">
        <v>0</v>
      </c>
    </row>
    <row r="265" spans="1:5">
      <c r="A265" s="26" t="s">
        <v>647</v>
      </c>
      <c r="B265" s="25">
        <v>38889</v>
      </c>
      <c r="C265" s="11">
        <v>11</v>
      </c>
      <c r="D265" s="11">
        <v>11</v>
      </c>
      <c r="E265" s="11">
        <v>248</v>
      </c>
    </row>
    <row r="266" spans="1:5">
      <c r="A266" s="26" t="s">
        <v>647</v>
      </c>
      <c r="B266" s="25">
        <v>38890</v>
      </c>
      <c r="C266" s="11">
        <v>12</v>
      </c>
      <c r="D266" s="11">
        <v>1</v>
      </c>
      <c r="E266" s="11">
        <v>143</v>
      </c>
    </row>
    <row r="267" spans="1:5">
      <c r="A267" s="26" t="s">
        <v>647</v>
      </c>
      <c r="B267" s="25">
        <v>38890</v>
      </c>
      <c r="C267" s="11">
        <v>12</v>
      </c>
      <c r="D267" s="11">
        <v>2</v>
      </c>
      <c r="E267" s="11">
        <v>170</v>
      </c>
    </row>
    <row r="268" spans="1:5">
      <c r="A268" s="26" t="s">
        <v>647</v>
      </c>
      <c r="B268" s="25">
        <v>38890</v>
      </c>
      <c r="C268" s="11">
        <v>12</v>
      </c>
      <c r="D268" s="11">
        <v>3</v>
      </c>
      <c r="E268" s="11">
        <v>7</v>
      </c>
    </row>
    <row r="269" spans="1:5">
      <c r="A269" s="26" t="s">
        <v>647</v>
      </c>
      <c r="B269" s="25">
        <v>38890</v>
      </c>
      <c r="C269" s="11">
        <v>12</v>
      </c>
      <c r="D269" s="11">
        <v>4</v>
      </c>
      <c r="E269" s="11">
        <v>662</v>
      </c>
    </row>
    <row r="270" spans="1:5">
      <c r="A270" s="26" t="s">
        <v>647</v>
      </c>
      <c r="B270" s="25">
        <v>38890</v>
      </c>
      <c r="C270" s="11">
        <v>12</v>
      </c>
      <c r="D270" s="11">
        <v>5</v>
      </c>
      <c r="E270" s="11">
        <v>201</v>
      </c>
    </row>
    <row r="271" spans="1:5">
      <c r="A271" s="26" t="s">
        <v>647</v>
      </c>
      <c r="B271" s="25">
        <v>38890</v>
      </c>
      <c r="C271" s="11">
        <v>12</v>
      </c>
      <c r="D271" s="11">
        <v>6</v>
      </c>
      <c r="E271" s="11">
        <v>58</v>
      </c>
    </row>
    <row r="272" spans="1:5">
      <c r="A272" s="26" t="s">
        <v>647</v>
      </c>
      <c r="B272" s="25">
        <v>38890</v>
      </c>
      <c r="C272" s="11">
        <v>12</v>
      </c>
      <c r="D272" s="11">
        <v>7</v>
      </c>
      <c r="E272" s="11">
        <v>174</v>
      </c>
    </row>
    <row r="273" spans="1:5">
      <c r="A273" s="26" t="s">
        <v>647</v>
      </c>
      <c r="B273" s="25">
        <v>38890</v>
      </c>
      <c r="C273" s="11">
        <v>12</v>
      </c>
      <c r="D273" s="11">
        <v>8</v>
      </c>
      <c r="E273" s="11">
        <v>58</v>
      </c>
    </row>
    <row r="274" spans="1:5">
      <c r="A274" s="26" t="s">
        <v>647</v>
      </c>
      <c r="B274" s="25">
        <v>38890</v>
      </c>
      <c r="C274" s="11">
        <v>12</v>
      </c>
      <c r="D274" s="11">
        <v>9</v>
      </c>
      <c r="E274" s="11">
        <v>19</v>
      </c>
    </row>
    <row r="275" spans="1:5">
      <c r="A275" s="26" t="s">
        <v>647</v>
      </c>
      <c r="B275" s="25">
        <v>38890</v>
      </c>
      <c r="C275" s="11">
        <v>12</v>
      </c>
      <c r="D275" s="11">
        <v>10</v>
      </c>
      <c r="E275" s="11">
        <v>2</v>
      </c>
    </row>
    <row r="276" spans="1:5">
      <c r="A276" s="26" t="s">
        <v>647</v>
      </c>
      <c r="B276" s="25">
        <v>38890</v>
      </c>
      <c r="C276" s="11">
        <v>12</v>
      </c>
      <c r="D276" s="11">
        <v>11</v>
      </c>
      <c r="E276" s="11">
        <v>138</v>
      </c>
    </row>
    <row r="277" spans="1:5">
      <c r="A277" s="26" t="s">
        <v>647</v>
      </c>
      <c r="B277" s="25">
        <v>38891</v>
      </c>
      <c r="C277" s="11">
        <v>13</v>
      </c>
      <c r="D277" s="11">
        <v>1</v>
      </c>
      <c r="E277" s="11">
        <v>42</v>
      </c>
    </row>
    <row r="278" spans="1:5">
      <c r="A278" s="26" t="s">
        <v>647</v>
      </c>
      <c r="B278" s="25">
        <v>38891</v>
      </c>
      <c r="C278" s="11">
        <v>13</v>
      </c>
      <c r="D278" s="11">
        <v>2</v>
      </c>
      <c r="E278" s="11">
        <v>66</v>
      </c>
    </row>
    <row r="279" spans="1:5">
      <c r="A279" s="26" t="s">
        <v>647</v>
      </c>
      <c r="B279" s="25">
        <v>38891</v>
      </c>
      <c r="C279" s="11">
        <v>13</v>
      </c>
      <c r="D279" s="11">
        <v>3</v>
      </c>
      <c r="E279" s="11">
        <v>5</v>
      </c>
    </row>
    <row r="280" spans="1:5">
      <c r="A280" s="26" t="s">
        <v>647</v>
      </c>
      <c r="B280" s="25">
        <v>38891</v>
      </c>
      <c r="C280" s="11">
        <v>13</v>
      </c>
      <c r="D280" s="11">
        <v>4</v>
      </c>
      <c r="E280" s="11">
        <v>235</v>
      </c>
    </row>
    <row r="281" spans="1:5">
      <c r="A281" s="26" t="s">
        <v>647</v>
      </c>
      <c r="B281" s="25">
        <v>38891</v>
      </c>
      <c r="C281" s="11">
        <v>13</v>
      </c>
      <c r="D281" s="11">
        <v>5</v>
      </c>
      <c r="E281" s="11">
        <v>10</v>
      </c>
    </row>
    <row r="282" spans="1:5">
      <c r="A282" s="26" t="s">
        <v>647</v>
      </c>
      <c r="B282" s="25">
        <v>38891</v>
      </c>
      <c r="C282" s="11">
        <v>13</v>
      </c>
      <c r="D282" s="11">
        <v>6</v>
      </c>
      <c r="E282" s="11">
        <v>10</v>
      </c>
    </row>
    <row r="283" spans="1:5">
      <c r="A283" s="26" t="s">
        <v>647</v>
      </c>
      <c r="B283" s="25">
        <v>38891</v>
      </c>
      <c r="C283" s="11">
        <v>13</v>
      </c>
      <c r="D283" s="11">
        <v>7</v>
      </c>
      <c r="E283" s="11">
        <v>73</v>
      </c>
    </row>
    <row r="284" spans="1:5">
      <c r="A284" s="26" t="s">
        <v>647</v>
      </c>
      <c r="B284" s="25">
        <v>38891</v>
      </c>
      <c r="C284" s="11">
        <v>13</v>
      </c>
      <c r="D284" s="11">
        <v>8</v>
      </c>
      <c r="E284" s="11">
        <v>18</v>
      </c>
    </row>
    <row r="285" spans="1:5">
      <c r="A285" s="26" t="s">
        <v>647</v>
      </c>
      <c r="B285" s="25">
        <v>38891</v>
      </c>
      <c r="C285" s="11">
        <v>13</v>
      </c>
      <c r="D285" s="11">
        <v>9</v>
      </c>
      <c r="E285" s="11">
        <v>0</v>
      </c>
    </row>
    <row r="286" spans="1:5">
      <c r="A286" s="26" t="s">
        <v>647</v>
      </c>
      <c r="B286" s="25">
        <v>38891</v>
      </c>
      <c r="C286" s="11">
        <v>13</v>
      </c>
      <c r="D286" s="11">
        <v>10</v>
      </c>
      <c r="E286" s="11">
        <v>0</v>
      </c>
    </row>
    <row r="287" spans="1:5">
      <c r="A287" s="26" t="s">
        <v>647</v>
      </c>
      <c r="B287" s="25">
        <v>38891</v>
      </c>
      <c r="C287" s="11">
        <v>13</v>
      </c>
      <c r="D287" s="11">
        <v>11</v>
      </c>
      <c r="E287" s="11">
        <v>0</v>
      </c>
    </row>
    <row r="288" spans="1:5">
      <c r="A288" s="26" t="s">
        <v>647</v>
      </c>
      <c r="B288" s="25">
        <v>40353</v>
      </c>
      <c r="C288" s="11">
        <v>14</v>
      </c>
      <c r="D288" s="11">
        <v>1</v>
      </c>
      <c r="E288" s="11">
        <v>21</v>
      </c>
    </row>
    <row r="289" spans="1:5">
      <c r="A289" s="26" t="s">
        <v>647</v>
      </c>
      <c r="B289" s="25">
        <v>40353</v>
      </c>
      <c r="C289" s="11">
        <v>14</v>
      </c>
      <c r="D289" s="11">
        <v>2</v>
      </c>
      <c r="E289" s="11">
        <v>16</v>
      </c>
    </row>
    <row r="290" spans="1:5">
      <c r="A290" s="26" t="s">
        <v>647</v>
      </c>
      <c r="B290" s="25">
        <v>40353</v>
      </c>
      <c r="C290" s="11">
        <v>14</v>
      </c>
      <c r="D290" s="11">
        <v>3</v>
      </c>
      <c r="E290" s="11">
        <v>0</v>
      </c>
    </row>
    <row r="291" spans="1:5">
      <c r="A291" s="26" t="s">
        <v>647</v>
      </c>
      <c r="B291" s="25">
        <v>40353</v>
      </c>
      <c r="C291" s="11">
        <v>14</v>
      </c>
      <c r="D291" s="11">
        <v>4</v>
      </c>
      <c r="E291" s="11">
        <v>65</v>
      </c>
    </row>
    <row r="292" spans="1:5">
      <c r="A292" s="26" t="s">
        <v>647</v>
      </c>
      <c r="B292" s="25">
        <v>40353</v>
      </c>
      <c r="C292" s="11">
        <v>14</v>
      </c>
      <c r="D292" s="11">
        <v>5</v>
      </c>
      <c r="E292" s="11">
        <v>17</v>
      </c>
    </row>
    <row r="293" spans="1:5">
      <c r="A293" s="26" t="s">
        <v>647</v>
      </c>
      <c r="B293" s="25">
        <v>40353</v>
      </c>
      <c r="C293" s="11">
        <v>14</v>
      </c>
      <c r="D293" s="11">
        <v>6</v>
      </c>
      <c r="E293" s="11">
        <v>5</v>
      </c>
    </row>
    <row r="294" spans="1:5">
      <c r="A294" s="26" t="s">
        <v>647</v>
      </c>
      <c r="B294" s="25">
        <v>40353</v>
      </c>
      <c r="C294" s="11">
        <v>14</v>
      </c>
      <c r="D294" s="11">
        <v>7</v>
      </c>
      <c r="E294" s="11">
        <v>33</v>
      </c>
    </row>
    <row r="295" spans="1:5">
      <c r="A295" s="26" t="s">
        <v>647</v>
      </c>
      <c r="B295" s="25">
        <v>40353</v>
      </c>
      <c r="C295" s="11">
        <v>14</v>
      </c>
      <c r="D295" s="11">
        <v>8</v>
      </c>
      <c r="E295" s="11">
        <v>5</v>
      </c>
    </row>
    <row r="296" spans="1:5">
      <c r="A296" s="26" t="s">
        <v>647</v>
      </c>
      <c r="B296" s="25">
        <v>40353</v>
      </c>
      <c r="C296" s="11">
        <v>14</v>
      </c>
      <c r="D296" s="11">
        <v>9</v>
      </c>
      <c r="E296" s="11">
        <v>3</v>
      </c>
    </row>
    <row r="297" spans="1:5">
      <c r="A297" s="26" t="s">
        <v>647</v>
      </c>
      <c r="B297" s="25">
        <v>40353</v>
      </c>
      <c r="C297" s="11">
        <v>14</v>
      </c>
      <c r="D297" s="11">
        <v>10</v>
      </c>
      <c r="E297" s="11">
        <v>0</v>
      </c>
    </row>
    <row r="298" spans="1:5">
      <c r="A298" s="26" t="s">
        <v>647</v>
      </c>
      <c r="B298" s="25">
        <v>40353</v>
      </c>
      <c r="C298" s="11">
        <v>14</v>
      </c>
      <c r="D298" s="11">
        <v>11</v>
      </c>
      <c r="E298" s="11">
        <v>20</v>
      </c>
    </row>
    <row r="299" spans="1:5">
      <c r="A299" s="26" t="s">
        <v>647</v>
      </c>
      <c r="B299" s="25">
        <v>40354</v>
      </c>
      <c r="C299" s="11">
        <v>15</v>
      </c>
      <c r="D299" s="11">
        <v>1</v>
      </c>
      <c r="E299" s="11">
        <v>2</v>
      </c>
    </row>
    <row r="300" spans="1:5">
      <c r="A300" s="26" t="s">
        <v>647</v>
      </c>
      <c r="B300" s="25">
        <v>40354</v>
      </c>
      <c r="C300" s="11">
        <v>15</v>
      </c>
      <c r="D300" s="11">
        <v>2</v>
      </c>
      <c r="E300" s="11">
        <v>19</v>
      </c>
    </row>
    <row r="301" spans="1:5">
      <c r="A301" s="26" t="s">
        <v>647</v>
      </c>
      <c r="B301" s="25">
        <v>40354</v>
      </c>
      <c r="C301" s="11">
        <v>15</v>
      </c>
      <c r="D301" s="11">
        <v>3</v>
      </c>
      <c r="E301" s="11">
        <v>6</v>
      </c>
    </row>
    <row r="302" spans="1:5">
      <c r="A302" s="26" t="s">
        <v>647</v>
      </c>
      <c r="B302" s="25">
        <v>40354</v>
      </c>
      <c r="C302" s="11">
        <v>15</v>
      </c>
      <c r="D302" s="11">
        <v>4</v>
      </c>
      <c r="E302" s="11">
        <v>12</v>
      </c>
    </row>
    <row r="303" spans="1:5">
      <c r="A303" s="26" t="s">
        <v>647</v>
      </c>
      <c r="B303" s="25">
        <v>40354</v>
      </c>
      <c r="C303" s="11">
        <v>15</v>
      </c>
      <c r="D303" s="11">
        <v>5</v>
      </c>
      <c r="E303" s="11">
        <v>0</v>
      </c>
    </row>
    <row r="304" spans="1:5">
      <c r="A304" s="26" t="s">
        <v>647</v>
      </c>
      <c r="B304" s="25">
        <v>40354</v>
      </c>
      <c r="C304" s="11">
        <v>15</v>
      </c>
      <c r="D304" s="11">
        <v>6</v>
      </c>
      <c r="E304" s="11">
        <v>0</v>
      </c>
    </row>
    <row r="305" spans="1:5">
      <c r="A305" s="26" t="s">
        <v>647</v>
      </c>
      <c r="B305" s="25">
        <v>40354</v>
      </c>
      <c r="C305" s="11">
        <v>15</v>
      </c>
      <c r="D305" s="11">
        <v>7</v>
      </c>
      <c r="E305" s="11">
        <v>10</v>
      </c>
    </row>
    <row r="306" spans="1:5">
      <c r="A306" s="26" t="s">
        <v>647</v>
      </c>
      <c r="B306" s="25">
        <v>40354</v>
      </c>
      <c r="C306" s="11">
        <v>15</v>
      </c>
      <c r="D306" s="11">
        <v>8</v>
      </c>
      <c r="E306" s="11">
        <v>3</v>
      </c>
    </row>
    <row r="307" spans="1:5">
      <c r="A307" s="26" t="s">
        <v>647</v>
      </c>
      <c r="B307" s="25">
        <v>40354</v>
      </c>
      <c r="C307" s="11">
        <v>15</v>
      </c>
      <c r="D307" s="11">
        <v>9</v>
      </c>
      <c r="E307" s="11">
        <v>0</v>
      </c>
    </row>
    <row r="308" spans="1:5">
      <c r="A308" s="26" t="s">
        <v>647</v>
      </c>
      <c r="B308" s="25">
        <v>40354</v>
      </c>
      <c r="C308" s="11">
        <v>15</v>
      </c>
      <c r="D308" s="11">
        <v>10</v>
      </c>
      <c r="E308" s="11">
        <v>0</v>
      </c>
    </row>
    <row r="309" spans="1:5">
      <c r="A309" s="26" t="s">
        <v>647</v>
      </c>
      <c r="B309" s="25">
        <v>40354</v>
      </c>
      <c r="C309" s="11">
        <v>15</v>
      </c>
      <c r="D309" s="11">
        <v>11</v>
      </c>
      <c r="E309" s="11">
        <v>25</v>
      </c>
    </row>
    <row r="310" spans="1:5">
      <c r="A310" s="26" t="s">
        <v>647</v>
      </c>
      <c r="B310" s="25">
        <v>40355</v>
      </c>
      <c r="C310" s="11">
        <v>16</v>
      </c>
      <c r="D310" s="11">
        <v>1</v>
      </c>
      <c r="E310" s="11">
        <v>0</v>
      </c>
    </row>
    <row r="311" spans="1:5">
      <c r="A311" s="26" t="s">
        <v>647</v>
      </c>
      <c r="B311" s="25">
        <v>40355</v>
      </c>
      <c r="C311" s="11">
        <v>16</v>
      </c>
      <c r="D311" s="11">
        <v>2</v>
      </c>
      <c r="E311" s="11">
        <v>4</v>
      </c>
    </row>
    <row r="312" spans="1:5">
      <c r="A312" s="26" t="s">
        <v>648</v>
      </c>
      <c r="B312" s="25">
        <v>40355</v>
      </c>
      <c r="C312" s="11">
        <v>16</v>
      </c>
      <c r="D312" s="11">
        <v>3</v>
      </c>
      <c r="E312" s="11">
        <v>0</v>
      </c>
    </row>
    <row r="313" spans="1:5">
      <c r="A313" s="26" t="s">
        <v>649</v>
      </c>
      <c r="B313" s="25">
        <v>40355</v>
      </c>
      <c r="C313" s="11">
        <v>16</v>
      </c>
      <c r="D313" s="11">
        <v>4</v>
      </c>
      <c r="E313" s="11">
        <v>5</v>
      </c>
    </row>
    <row r="314" spans="1:5">
      <c r="A314" s="26" t="s">
        <v>650</v>
      </c>
      <c r="B314" s="25">
        <v>40355</v>
      </c>
      <c r="C314" s="11">
        <v>16</v>
      </c>
      <c r="D314" s="11">
        <v>5</v>
      </c>
      <c r="E314" s="11">
        <v>0</v>
      </c>
    </row>
    <row r="315" spans="1:5">
      <c r="A315" s="26" t="s">
        <v>651</v>
      </c>
      <c r="B315" s="25">
        <v>40355</v>
      </c>
      <c r="C315" s="11">
        <v>16</v>
      </c>
      <c r="D315" s="11">
        <v>6</v>
      </c>
      <c r="E315" s="11">
        <v>0</v>
      </c>
    </row>
    <row r="316" spans="1:5">
      <c r="A316" s="26" t="s">
        <v>609</v>
      </c>
      <c r="B316" s="25">
        <v>40355</v>
      </c>
      <c r="C316" s="11">
        <v>16</v>
      </c>
      <c r="D316" s="11">
        <v>7</v>
      </c>
      <c r="E316" s="11">
        <v>3</v>
      </c>
    </row>
    <row r="317" spans="1:5">
      <c r="A317" s="26" t="s">
        <v>610</v>
      </c>
      <c r="B317" s="25">
        <v>40355</v>
      </c>
      <c r="C317" s="11">
        <v>16</v>
      </c>
      <c r="D317" s="11">
        <v>8</v>
      </c>
      <c r="E317" s="11">
        <v>0</v>
      </c>
    </row>
    <row r="318" spans="1:5">
      <c r="A318" s="26" t="s">
        <v>611</v>
      </c>
      <c r="B318" s="25">
        <v>40355</v>
      </c>
      <c r="C318" s="11">
        <v>16</v>
      </c>
      <c r="D318" s="11">
        <v>9</v>
      </c>
      <c r="E318" s="11">
        <v>0</v>
      </c>
    </row>
    <row r="319" spans="1:5">
      <c r="A319" s="26" t="s">
        <v>612</v>
      </c>
      <c r="B319" s="25">
        <v>40355</v>
      </c>
      <c r="C319" s="11">
        <v>16</v>
      </c>
      <c r="D319" s="11">
        <v>10</v>
      </c>
      <c r="E319" s="11">
        <v>0</v>
      </c>
    </row>
    <row r="320" spans="1:5">
      <c r="A320" s="26" t="s">
        <v>613</v>
      </c>
      <c r="B320" s="25">
        <v>40355</v>
      </c>
      <c r="C320" s="11">
        <v>16</v>
      </c>
      <c r="D320" s="11">
        <v>11</v>
      </c>
      <c r="E320" s="11">
        <v>20</v>
      </c>
    </row>
    <row r="321" spans="1:5">
      <c r="A321" s="26" t="s">
        <v>614</v>
      </c>
      <c r="B321" s="25">
        <v>40356</v>
      </c>
      <c r="C321" s="11">
        <v>17</v>
      </c>
      <c r="D321" s="11">
        <v>1</v>
      </c>
      <c r="E321" s="11">
        <v>0</v>
      </c>
    </row>
    <row r="322" spans="1:5">
      <c r="A322" s="26" t="s">
        <v>615</v>
      </c>
      <c r="B322" s="25">
        <v>40356</v>
      </c>
      <c r="C322" s="11">
        <v>17</v>
      </c>
      <c r="D322" s="11">
        <v>2</v>
      </c>
      <c r="E322" s="11">
        <v>6</v>
      </c>
    </row>
    <row r="323" spans="1:5">
      <c r="A323" s="26" t="s">
        <v>616</v>
      </c>
      <c r="B323" s="25">
        <v>40356</v>
      </c>
      <c r="C323" s="11">
        <v>17</v>
      </c>
      <c r="D323" s="11">
        <v>3</v>
      </c>
      <c r="E323" s="11">
        <v>0</v>
      </c>
    </row>
    <row r="324" spans="1:5">
      <c r="A324" s="26" t="s">
        <v>617</v>
      </c>
      <c r="B324" s="25">
        <v>40356</v>
      </c>
      <c r="C324" s="11">
        <v>17</v>
      </c>
      <c r="D324" s="11">
        <v>4</v>
      </c>
      <c r="E324" s="11">
        <v>0</v>
      </c>
    </row>
    <row r="325" spans="1:5">
      <c r="A325" s="26" t="s">
        <v>618</v>
      </c>
      <c r="B325" s="25">
        <v>40356</v>
      </c>
      <c r="C325" s="11">
        <v>17</v>
      </c>
      <c r="D325" s="11">
        <v>5</v>
      </c>
      <c r="E325" s="11">
        <v>0</v>
      </c>
    </row>
    <row r="326" spans="1:5">
      <c r="A326" s="26" t="s">
        <v>619</v>
      </c>
      <c r="B326" s="25">
        <v>40356</v>
      </c>
      <c r="C326" s="11">
        <v>17</v>
      </c>
      <c r="D326" s="11">
        <v>6</v>
      </c>
      <c r="E326" s="11">
        <v>0</v>
      </c>
    </row>
    <row r="327" spans="1:5">
      <c r="A327" s="26" t="s">
        <v>620</v>
      </c>
      <c r="B327" s="25">
        <v>40356</v>
      </c>
      <c r="C327" s="11">
        <v>17</v>
      </c>
      <c r="D327" s="11">
        <v>7</v>
      </c>
      <c r="E327" s="11">
        <v>1</v>
      </c>
    </row>
    <row r="328" spans="1:5">
      <c r="A328" s="26" t="s">
        <v>621</v>
      </c>
      <c r="B328" s="25">
        <v>40356</v>
      </c>
      <c r="C328" s="11">
        <v>17</v>
      </c>
      <c r="D328" s="11">
        <v>8</v>
      </c>
      <c r="E328" s="11">
        <v>0</v>
      </c>
    </row>
    <row r="329" spans="1:5">
      <c r="A329" s="26" t="s">
        <v>622</v>
      </c>
      <c r="B329" s="25">
        <v>40356</v>
      </c>
      <c r="C329" s="11">
        <v>17</v>
      </c>
      <c r="D329" s="11">
        <v>9</v>
      </c>
      <c r="E329" s="11">
        <v>0</v>
      </c>
    </row>
    <row r="330" spans="1:5">
      <c r="A330" s="26" t="s">
        <v>623</v>
      </c>
      <c r="B330" s="25">
        <v>40356</v>
      </c>
      <c r="C330" s="11">
        <v>17</v>
      </c>
      <c r="D330" s="11">
        <v>10</v>
      </c>
      <c r="E330" s="11">
        <v>0</v>
      </c>
    </row>
    <row r="331" spans="1:5">
      <c r="A331" s="26" t="s">
        <v>624</v>
      </c>
      <c r="B331" s="25">
        <v>40356</v>
      </c>
      <c r="C331" s="11">
        <v>17</v>
      </c>
      <c r="D331" s="11">
        <v>11</v>
      </c>
      <c r="E331" s="11">
        <v>5</v>
      </c>
    </row>
    <row r="332" spans="1:5">
      <c r="A332"/>
      <c r="B332"/>
      <c r="C332"/>
      <c r="D332"/>
    </row>
    <row r="333" spans="1:5">
      <c r="A333"/>
      <c r="B333"/>
      <c r="C333"/>
      <c r="D333"/>
    </row>
    <row r="334" spans="1:5">
      <c r="A334"/>
      <c r="B334"/>
      <c r="C334"/>
      <c r="D334"/>
    </row>
    <row r="335" spans="1:5">
      <c r="A335"/>
      <c r="B335"/>
      <c r="C335"/>
      <c r="D335"/>
    </row>
    <row r="336" spans="1:5">
      <c r="A336"/>
      <c r="B336"/>
      <c r="C336"/>
      <c r="D336"/>
    </row>
    <row r="337" spans="1:4">
      <c r="A337"/>
      <c r="B337"/>
      <c r="C337"/>
      <c r="D337"/>
    </row>
    <row r="338" spans="1:4">
      <c r="A338"/>
      <c r="B338"/>
      <c r="C338"/>
      <c r="D338"/>
    </row>
    <row r="339" spans="1:4">
      <c r="A339"/>
      <c r="B339"/>
      <c r="C339"/>
      <c r="D339"/>
    </row>
    <row r="340" spans="1:4">
      <c r="A340"/>
      <c r="B340"/>
      <c r="C340"/>
      <c r="D340"/>
    </row>
    <row r="341" spans="1:4">
      <c r="A341"/>
      <c r="B341"/>
      <c r="C341"/>
      <c r="D341"/>
    </row>
    <row r="342" spans="1:4">
      <c r="A342"/>
      <c r="B342"/>
      <c r="C342"/>
      <c r="D342"/>
    </row>
    <row r="343" spans="1:4">
      <c r="A343"/>
      <c r="B343"/>
      <c r="C343"/>
      <c r="D343"/>
    </row>
    <row r="344" spans="1:4">
      <c r="A344"/>
      <c r="B344"/>
      <c r="C344"/>
      <c r="D344"/>
    </row>
    <row r="345" spans="1:4">
      <c r="A345"/>
      <c r="B345"/>
      <c r="C345"/>
      <c r="D345"/>
    </row>
    <row r="346" spans="1:4">
      <c r="A346"/>
      <c r="B346"/>
      <c r="C346"/>
      <c r="D346"/>
    </row>
    <row r="347" spans="1:4">
      <c r="A347"/>
      <c r="B347"/>
      <c r="C347"/>
      <c r="D347"/>
    </row>
    <row r="348" spans="1:4">
      <c r="A348"/>
      <c r="B348"/>
      <c r="C348"/>
      <c r="D348"/>
    </row>
    <row r="349" spans="1:4">
      <c r="A349"/>
      <c r="B349"/>
      <c r="C349"/>
      <c r="D349"/>
    </row>
    <row r="350" spans="1:4">
      <c r="A350"/>
      <c r="B350"/>
      <c r="C350"/>
      <c r="D350"/>
    </row>
    <row r="351" spans="1:4">
      <c r="A351"/>
      <c r="B351"/>
      <c r="C351"/>
      <c r="D351"/>
    </row>
    <row r="352" spans="1:4">
      <c r="A352"/>
      <c r="B352"/>
      <c r="C352"/>
      <c r="D352"/>
    </row>
    <row r="353" spans="1:4">
      <c r="A353"/>
      <c r="B353"/>
      <c r="C353"/>
      <c r="D353"/>
    </row>
    <row r="354" spans="1:4">
      <c r="A354"/>
      <c r="B354"/>
      <c r="C354"/>
      <c r="D354"/>
    </row>
    <row r="355" spans="1:4">
      <c r="A355"/>
      <c r="B355"/>
      <c r="C355"/>
      <c r="D355"/>
    </row>
    <row r="356" spans="1:4">
      <c r="A356"/>
      <c r="B356"/>
      <c r="C356"/>
      <c r="D356"/>
    </row>
    <row r="357" spans="1:4">
      <c r="A357"/>
      <c r="B357"/>
      <c r="C357"/>
      <c r="D357"/>
    </row>
    <row r="358" spans="1:4">
      <c r="A358"/>
      <c r="B358"/>
      <c r="C358"/>
      <c r="D358"/>
    </row>
    <row r="359" spans="1:4">
      <c r="A359"/>
      <c r="B359"/>
      <c r="C359"/>
      <c r="D359"/>
    </row>
    <row r="360" spans="1:4">
      <c r="A360"/>
      <c r="B360"/>
      <c r="C360"/>
      <c r="D360"/>
    </row>
    <row r="361" spans="1:4">
      <c r="A361"/>
      <c r="B361"/>
      <c r="C361"/>
      <c r="D361"/>
    </row>
    <row r="362" spans="1:4">
      <c r="A362"/>
      <c r="B362"/>
      <c r="C362"/>
      <c r="D362"/>
    </row>
    <row r="363" spans="1:4">
      <c r="A363"/>
      <c r="B363"/>
      <c r="C363"/>
      <c r="D363"/>
    </row>
    <row r="364" spans="1:4">
      <c r="A364"/>
      <c r="B364"/>
      <c r="C364"/>
      <c r="D364"/>
    </row>
    <row r="365" spans="1:4">
      <c r="A365"/>
      <c r="B365"/>
      <c r="C365"/>
      <c r="D365"/>
    </row>
    <row r="366" spans="1:4">
      <c r="A366"/>
      <c r="B366"/>
      <c r="C366"/>
      <c r="D366"/>
    </row>
    <row r="367" spans="1:4">
      <c r="A367"/>
      <c r="B367"/>
      <c r="C367"/>
      <c r="D367"/>
    </row>
    <row r="368" spans="1:4">
      <c r="A368"/>
      <c r="B368"/>
      <c r="C368"/>
      <c r="D368"/>
    </row>
    <row r="369" spans="1:4">
      <c r="A369"/>
      <c r="B369"/>
      <c r="C369"/>
      <c r="D369"/>
    </row>
    <row r="370" spans="1:4">
      <c r="A370"/>
      <c r="B370"/>
      <c r="C370"/>
      <c r="D370"/>
    </row>
    <row r="371" spans="1:4">
      <c r="A371"/>
      <c r="B371"/>
      <c r="C371"/>
      <c r="D371"/>
    </row>
    <row r="372" spans="1:4">
      <c r="A372"/>
      <c r="B372"/>
      <c r="C372"/>
      <c r="D372"/>
    </row>
    <row r="373" spans="1:4">
      <c r="A373"/>
      <c r="B373"/>
      <c r="C373"/>
      <c r="D373"/>
    </row>
    <row r="374" spans="1:4">
      <c r="A374"/>
      <c r="B374"/>
      <c r="C374"/>
      <c r="D374"/>
    </row>
    <row r="375" spans="1:4">
      <c r="A375"/>
      <c r="B375"/>
      <c r="C375"/>
      <c r="D375"/>
    </row>
    <row r="376" spans="1:4">
      <c r="A376"/>
      <c r="B376"/>
      <c r="C376"/>
      <c r="D376"/>
    </row>
    <row r="377" spans="1:4">
      <c r="A377"/>
      <c r="B377"/>
      <c r="C377"/>
      <c r="D377"/>
    </row>
    <row r="378" spans="1:4">
      <c r="A378"/>
      <c r="B378"/>
      <c r="C378"/>
      <c r="D378"/>
    </row>
    <row r="379" spans="1:4">
      <c r="A379"/>
      <c r="B379"/>
      <c r="C379"/>
      <c r="D379"/>
    </row>
    <row r="380" spans="1:4">
      <c r="A380"/>
      <c r="B380"/>
      <c r="C380"/>
      <c r="D380"/>
    </row>
    <row r="381" spans="1:4">
      <c r="A381"/>
      <c r="B381"/>
      <c r="C381"/>
      <c r="D381"/>
    </row>
    <row r="382" spans="1:4">
      <c r="A382"/>
      <c r="B382"/>
      <c r="C382"/>
      <c r="D382"/>
    </row>
    <row r="383" spans="1:4">
      <c r="A383"/>
      <c r="B383"/>
      <c r="C383"/>
      <c r="D383"/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47"/>
  <sheetViews>
    <sheetView workbookViewId="0">
      <selection activeCell="D1" sqref="D1:D1048576"/>
    </sheetView>
  </sheetViews>
  <sheetFormatPr baseColWidth="10" defaultRowHeight="15"/>
  <cols>
    <col min="1" max="1" width="10.7109375" style="153"/>
    <col min="2" max="4" width="10.7109375" style="9"/>
    <col min="5" max="5" width="16.28515625" style="9" customWidth="1"/>
    <col min="6" max="16384" width="10.7109375" style="9"/>
  </cols>
  <sheetData>
    <row r="1" spans="1:5" s="27" customFormat="1">
      <c r="A1" s="154" t="s">
        <v>653</v>
      </c>
      <c r="B1" s="23" t="s">
        <v>16</v>
      </c>
      <c r="C1" s="23" t="s">
        <v>533</v>
      </c>
      <c r="D1" s="23" t="s">
        <v>566</v>
      </c>
      <c r="E1" s="23" t="s">
        <v>19</v>
      </c>
    </row>
    <row r="2" spans="1:5">
      <c r="A2" s="155">
        <v>40373</v>
      </c>
      <c r="B2" s="11" t="s">
        <v>563</v>
      </c>
      <c r="C2" s="11">
        <v>1</v>
      </c>
      <c r="D2" s="11">
        <v>1</v>
      </c>
      <c r="E2" s="11">
        <v>2.6100000000000002E-2</v>
      </c>
    </row>
    <row r="3" spans="1:5">
      <c r="A3" s="155">
        <v>40373</v>
      </c>
      <c r="B3" s="11" t="s">
        <v>563</v>
      </c>
      <c r="C3" s="11">
        <v>1</v>
      </c>
      <c r="D3" s="11">
        <v>2</v>
      </c>
      <c r="E3" s="11">
        <v>2.6800000000000001E-2</v>
      </c>
    </row>
    <row r="4" spans="1:5">
      <c r="A4" s="155">
        <v>40373</v>
      </c>
      <c r="B4" s="11" t="s">
        <v>563</v>
      </c>
      <c r="C4" s="11">
        <v>1</v>
      </c>
      <c r="D4" s="11">
        <v>3</v>
      </c>
      <c r="E4" s="11">
        <v>2.4400000000000002E-2</v>
      </c>
    </row>
    <row r="5" spans="1:5">
      <c r="A5" s="155">
        <v>40373</v>
      </c>
      <c r="B5" s="11" t="s">
        <v>563</v>
      </c>
      <c r="C5" s="11">
        <v>1</v>
      </c>
      <c r="D5" s="11">
        <v>4</v>
      </c>
      <c r="E5" s="11">
        <v>2.4899999999999999E-2</v>
      </c>
    </row>
    <row r="6" spans="1:5">
      <c r="A6" s="155">
        <v>40375</v>
      </c>
      <c r="B6" s="11" t="s">
        <v>563</v>
      </c>
      <c r="C6" s="11">
        <v>3</v>
      </c>
      <c r="D6" s="11">
        <v>1</v>
      </c>
      <c r="E6" s="11">
        <v>2.46E-2</v>
      </c>
    </row>
    <row r="7" spans="1:5">
      <c r="A7" s="155">
        <v>40375</v>
      </c>
      <c r="B7" s="11" t="s">
        <v>563</v>
      </c>
      <c r="C7" s="11">
        <v>3</v>
      </c>
      <c r="D7" s="11">
        <v>2</v>
      </c>
      <c r="E7" s="11">
        <v>2.1100000000000001E-2</v>
      </c>
    </row>
    <row r="8" spans="1:5">
      <c r="A8" s="155">
        <v>40375</v>
      </c>
      <c r="B8" s="11" t="s">
        <v>563</v>
      </c>
      <c r="C8" s="11">
        <v>3</v>
      </c>
      <c r="D8" s="11">
        <v>3</v>
      </c>
      <c r="E8" s="11">
        <v>2.4E-2</v>
      </c>
    </row>
    <row r="9" spans="1:5">
      <c r="A9" s="155">
        <v>40375</v>
      </c>
      <c r="B9" s="11" t="s">
        <v>563</v>
      </c>
      <c r="C9" s="11">
        <v>3</v>
      </c>
      <c r="D9" s="11">
        <v>4</v>
      </c>
      <c r="E9" s="11">
        <v>2.35E-2</v>
      </c>
    </row>
    <row r="10" spans="1:5">
      <c r="A10" s="155">
        <v>40377</v>
      </c>
      <c r="B10" s="11" t="s">
        <v>563</v>
      </c>
      <c r="C10" s="11">
        <v>5</v>
      </c>
      <c r="D10" s="11">
        <v>1</v>
      </c>
      <c r="E10" s="11">
        <v>2.3E-2</v>
      </c>
    </row>
    <row r="11" spans="1:5">
      <c r="A11" s="155">
        <v>40377</v>
      </c>
      <c r="B11" s="11" t="s">
        <v>563</v>
      </c>
      <c r="C11" s="11">
        <v>5</v>
      </c>
      <c r="D11" s="11">
        <v>2</v>
      </c>
      <c r="E11" s="11">
        <v>2.3E-2</v>
      </c>
    </row>
    <row r="12" spans="1:5">
      <c r="A12" s="155">
        <v>40377</v>
      </c>
      <c r="B12" s="11" t="s">
        <v>563</v>
      </c>
      <c r="C12" s="11">
        <v>5</v>
      </c>
      <c r="D12" s="11">
        <v>3</v>
      </c>
      <c r="E12" s="11">
        <v>2.41E-2</v>
      </c>
    </row>
    <row r="13" spans="1:5">
      <c r="A13" s="155">
        <v>40377</v>
      </c>
      <c r="B13" s="11" t="s">
        <v>563</v>
      </c>
      <c r="C13" s="11">
        <v>5</v>
      </c>
      <c r="D13" s="11">
        <v>4</v>
      </c>
      <c r="E13" s="11">
        <v>2.1600000000000001E-2</v>
      </c>
    </row>
    <row r="14" spans="1:5">
      <c r="A14" s="155">
        <v>40379</v>
      </c>
      <c r="B14" s="11" t="s">
        <v>563</v>
      </c>
      <c r="C14" s="11">
        <v>7</v>
      </c>
      <c r="D14" s="11">
        <v>1</v>
      </c>
      <c r="E14" s="11">
        <v>2.2499999999999999E-2</v>
      </c>
    </row>
    <row r="15" spans="1:5">
      <c r="A15" s="155">
        <v>40379</v>
      </c>
      <c r="B15" s="11" t="s">
        <v>563</v>
      </c>
      <c r="C15" s="11">
        <v>7</v>
      </c>
      <c r="D15" s="11">
        <v>3</v>
      </c>
      <c r="E15" s="11">
        <v>2.1700000000000001E-2</v>
      </c>
    </row>
    <row r="16" spans="1:5">
      <c r="A16" s="155">
        <v>40379</v>
      </c>
      <c r="B16" s="11" t="s">
        <v>563</v>
      </c>
      <c r="C16" s="11">
        <v>7</v>
      </c>
      <c r="D16" s="11">
        <v>4</v>
      </c>
      <c r="E16" s="11">
        <v>2.5899999999999999E-2</v>
      </c>
    </row>
    <row r="17" spans="1:5">
      <c r="A17" s="155">
        <v>40381</v>
      </c>
      <c r="B17" s="11" t="s">
        <v>563</v>
      </c>
      <c r="C17" s="11">
        <v>9</v>
      </c>
      <c r="D17" s="11">
        <v>1</v>
      </c>
      <c r="E17" s="11">
        <v>2.4899999999999999E-2</v>
      </c>
    </row>
    <row r="18" spans="1:5">
      <c r="A18" s="155">
        <v>40381</v>
      </c>
      <c r="B18" s="11" t="s">
        <v>563</v>
      </c>
      <c r="C18" s="11">
        <v>9</v>
      </c>
      <c r="D18" s="11">
        <v>2</v>
      </c>
      <c r="E18" s="11">
        <v>2.01E-2</v>
      </c>
    </row>
    <row r="19" spans="1:5">
      <c r="A19" s="155">
        <v>40381</v>
      </c>
      <c r="B19" s="11" t="s">
        <v>563</v>
      </c>
      <c r="C19" s="11">
        <v>9</v>
      </c>
      <c r="D19" s="11">
        <v>3</v>
      </c>
      <c r="E19" s="11">
        <v>2.07E-2</v>
      </c>
    </row>
    <row r="20" spans="1:5">
      <c r="A20" s="155">
        <v>40381</v>
      </c>
      <c r="B20" s="11" t="s">
        <v>563</v>
      </c>
      <c r="C20" s="11">
        <v>9</v>
      </c>
      <c r="D20" s="11">
        <v>4</v>
      </c>
      <c r="E20" s="11">
        <v>1.8800000000000001E-2</v>
      </c>
    </row>
    <row r="21" spans="1:5">
      <c r="A21" s="155">
        <v>40375</v>
      </c>
      <c r="B21" s="11" t="s">
        <v>17</v>
      </c>
      <c r="C21" s="11">
        <v>1</v>
      </c>
      <c r="D21" s="11">
        <v>1</v>
      </c>
      <c r="E21" s="11">
        <v>2.8500000000000001E-2</v>
      </c>
    </row>
    <row r="22" spans="1:5">
      <c r="A22" s="155">
        <v>40375</v>
      </c>
      <c r="B22" s="11" t="s">
        <v>17</v>
      </c>
      <c r="C22" s="11">
        <v>1</v>
      </c>
      <c r="D22" s="11">
        <v>2</v>
      </c>
      <c r="E22" s="11">
        <v>2.9000000000000001E-2</v>
      </c>
    </row>
    <row r="23" spans="1:5">
      <c r="A23" s="155">
        <v>40375</v>
      </c>
      <c r="B23" s="11" t="s">
        <v>17</v>
      </c>
      <c r="C23" s="11">
        <v>1</v>
      </c>
      <c r="D23" s="11">
        <v>3</v>
      </c>
      <c r="E23" s="11">
        <v>2.87E-2</v>
      </c>
    </row>
    <row r="24" spans="1:5">
      <c r="A24" s="155">
        <v>40375</v>
      </c>
      <c r="B24" s="11" t="s">
        <v>17</v>
      </c>
      <c r="C24" s="11">
        <v>1</v>
      </c>
      <c r="D24" s="11">
        <v>4</v>
      </c>
      <c r="E24" s="11">
        <v>2.6800000000000001E-2</v>
      </c>
    </row>
    <row r="25" spans="1:5">
      <c r="A25" s="155">
        <v>40377</v>
      </c>
      <c r="B25" s="11" t="s">
        <v>17</v>
      </c>
      <c r="C25" s="11">
        <v>3</v>
      </c>
      <c r="D25" s="11">
        <v>1</v>
      </c>
      <c r="E25" s="11">
        <v>2.7900000000000001E-2</v>
      </c>
    </row>
    <row r="26" spans="1:5">
      <c r="A26" s="155">
        <v>40377</v>
      </c>
      <c r="B26" s="11" t="s">
        <v>17</v>
      </c>
      <c r="C26" s="11">
        <v>3</v>
      </c>
      <c r="D26" s="11">
        <v>2</v>
      </c>
      <c r="E26" s="11">
        <v>2.6800000000000001E-2</v>
      </c>
    </row>
    <row r="27" spans="1:5">
      <c r="A27" s="155">
        <v>40377</v>
      </c>
      <c r="B27" s="11" t="s">
        <v>17</v>
      </c>
      <c r="C27" s="11">
        <v>3</v>
      </c>
      <c r="D27" s="11">
        <v>3</v>
      </c>
      <c r="E27" s="11">
        <v>2.52E-2</v>
      </c>
    </row>
    <row r="28" spans="1:5">
      <c r="A28" s="155">
        <v>40377</v>
      </c>
      <c r="B28" s="11" t="s">
        <v>17</v>
      </c>
      <c r="C28" s="11">
        <v>3</v>
      </c>
      <c r="D28" s="11">
        <v>4</v>
      </c>
      <c r="E28" s="11">
        <v>2.86E-2</v>
      </c>
    </row>
    <row r="29" spans="1:5">
      <c r="A29" s="155">
        <v>40379</v>
      </c>
      <c r="B29" s="11" t="s">
        <v>17</v>
      </c>
      <c r="C29" s="11">
        <v>5</v>
      </c>
      <c r="D29" s="11">
        <v>1</v>
      </c>
      <c r="E29" s="11">
        <v>2.9000000000000001E-2</v>
      </c>
    </row>
    <row r="30" spans="1:5">
      <c r="A30" s="155">
        <v>40379</v>
      </c>
      <c r="B30" s="11" t="s">
        <v>17</v>
      </c>
      <c r="C30" s="11">
        <v>5</v>
      </c>
      <c r="D30" s="11">
        <v>2</v>
      </c>
      <c r="E30" s="11">
        <v>2.5000000000000001E-2</v>
      </c>
    </row>
    <row r="31" spans="1:5">
      <c r="A31" s="155">
        <v>40379</v>
      </c>
      <c r="B31" s="11" t="s">
        <v>17</v>
      </c>
      <c r="C31" s="11">
        <v>5</v>
      </c>
      <c r="D31" s="11">
        <v>3</v>
      </c>
      <c r="E31" s="11">
        <v>2.5499999999999998E-2</v>
      </c>
    </row>
    <row r="32" spans="1:5">
      <c r="A32" s="155">
        <v>40379</v>
      </c>
      <c r="B32" s="11" t="s">
        <v>17</v>
      </c>
      <c r="C32" s="11">
        <v>5</v>
      </c>
      <c r="D32" s="11">
        <v>4</v>
      </c>
      <c r="E32" s="11">
        <v>2.7799999999999998E-2</v>
      </c>
    </row>
    <row r="33" spans="1:5">
      <c r="A33" s="155">
        <v>40381</v>
      </c>
      <c r="B33" s="11" t="s">
        <v>17</v>
      </c>
      <c r="C33" s="11">
        <v>7</v>
      </c>
      <c r="D33" s="11">
        <v>1</v>
      </c>
      <c r="E33" s="11">
        <v>2.7799999999999998E-2</v>
      </c>
    </row>
    <row r="34" spans="1:5">
      <c r="A34" s="155">
        <v>40381</v>
      </c>
      <c r="B34" s="11" t="s">
        <v>17</v>
      </c>
      <c r="C34" s="11">
        <v>7</v>
      </c>
      <c r="D34" s="11">
        <v>2</v>
      </c>
      <c r="E34" s="11">
        <v>2.8899999999999999E-2</v>
      </c>
    </row>
    <row r="35" spans="1:5">
      <c r="A35" s="155">
        <v>40381</v>
      </c>
      <c r="B35" s="11" t="s">
        <v>17</v>
      </c>
      <c r="C35" s="11">
        <v>7</v>
      </c>
      <c r="D35" s="11">
        <v>3</v>
      </c>
      <c r="E35" s="11">
        <v>2.86E-2</v>
      </c>
    </row>
    <row r="36" spans="1:5">
      <c r="A36" s="155">
        <v>40381</v>
      </c>
      <c r="B36" s="11" t="s">
        <v>17</v>
      </c>
      <c r="C36" s="11">
        <v>7</v>
      </c>
      <c r="D36" s="11">
        <v>4</v>
      </c>
      <c r="E36" s="11">
        <v>2.92E-2</v>
      </c>
    </row>
    <row r="37" spans="1:5">
      <c r="A37" s="155">
        <v>40377</v>
      </c>
      <c r="B37" s="11" t="s">
        <v>18</v>
      </c>
      <c r="C37" s="11">
        <v>1</v>
      </c>
      <c r="D37" s="11">
        <v>1</v>
      </c>
      <c r="E37" s="11">
        <v>3.0200000000000001E-2</v>
      </c>
    </row>
    <row r="38" spans="1:5">
      <c r="A38" s="155">
        <v>40377</v>
      </c>
      <c r="B38" s="11" t="s">
        <v>18</v>
      </c>
      <c r="C38" s="11">
        <v>1</v>
      </c>
      <c r="D38" s="11">
        <v>2</v>
      </c>
      <c r="E38" s="11">
        <v>2.9100000000000001E-2</v>
      </c>
    </row>
    <row r="39" spans="1:5">
      <c r="A39" s="155">
        <v>40377</v>
      </c>
      <c r="B39" s="11" t="s">
        <v>18</v>
      </c>
      <c r="C39" s="11">
        <v>1</v>
      </c>
      <c r="D39" s="11">
        <v>3</v>
      </c>
      <c r="E39" s="11">
        <v>2.8000000000000001E-2</v>
      </c>
    </row>
    <row r="40" spans="1:5">
      <c r="A40" s="155">
        <v>40377</v>
      </c>
      <c r="B40" s="11" t="s">
        <v>18</v>
      </c>
      <c r="C40" s="11">
        <v>1</v>
      </c>
      <c r="D40" s="11">
        <v>4</v>
      </c>
      <c r="E40" s="11">
        <v>2.9000000000000001E-2</v>
      </c>
    </row>
    <row r="41" spans="1:5">
      <c r="A41" s="155">
        <v>40379</v>
      </c>
      <c r="B41" s="11" t="s">
        <v>18</v>
      </c>
      <c r="C41" s="11">
        <v>3</v>
      </c>
      <c r="D41" s="11">
        <v>1</v>
      </c>
      <c r="E41" s="11">
        <v>2.4299999999999999E-2</v>
      </c>
    </row>
    <row r="42" spans="1:5">
      <c r="A42" s="155">
        <v>40379</v>
      </c>
      <c r="B42" s="11" t="s">
        <v>18</v>
      </c>
      <c r="C42" s="11">
        <v>3</v>
      </c>
      <c r="D42" s="11">
        <v>2</v>
      </c>
      <c r="E42" s="11">
        <v>2.86E-2</v>
      </c>
    </row>
    <row r="43" spans="1:5">
      <c r="A43" s="155">
        <v>40379</v>
      </c>
      <c r="B43" s="11" t="s">
        <v>18</v>
      </c>
      <c r="C43" s="11">
        <v>3</v>
      </c>
      <c r="D43" s="11">
        <v>3</v>
      </c>
      <c r="E43" s="11">
        <v>2.9499999999999998E-2</v>
      </c>
    </row>
    <row r="44" spans="1:5">
      <c r="A44" s="155">
        <v>40379</v>
      </c>
      <c r="B44" s="11" t="s">
        <v>18</v>
      </c>
      <c r="C44" s="11">
        <v>3</v>
      </c>
      <c r="D44" s="11">
        <v>4</v>
      </c>
      <c r="E44" s="11">
        <v>2.4199999999999999E-2</v>
      </c>
    </row>
    <row r="45" spans="1:5">
      <c r="A45" s="155">
        <v>40381</v>
      </c>
      <c r="B45" s="11" t="s">
        <v>18</v>
      </c>
      <c r="C45" s="11">
        <v>5</v>
      </c>
      <c r="D45" s="11">
        <v>1</v>
      </c>
      <c r="E45" s="11">
        <v>2.3599999999999999E-2</v>
      </c>
    </row>
    <row r="46" spans="1:5">
      <c r="A46" s="155">
        <v>40381</v>
      </c>
      <c r="B46" s="11" t="s">
        <v>18</v>
      </c>
      <c r="C46" s="11">
        <v>5</v>
      </c>
      <c r="D46" s="11">
        <v>2</v>
      </c>
      <c r="E46" s="11">
        <v>2.5600000000000001E-2</v>
      </c>
    </row>
    <row r="47" spans="1:5">
      <c r="A47" s="155">
        <v>40381</v>
      </c>
      <c r="B47" s="11" t="s">
        <v>18</v>
      </c>
      <c r="C47" s="11">
        <v>5</v>
      </c>
      <c r="D47" s="11">
        <v>3</v>
      </c>
      <c r="E47" s="11">
        <v>3.0599999999999999E-2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59"/>
  <sheetViews>
    <sheetView topLeftCell="A7" workbookViewId="0">
      <selection activeCell="G12" sqref="G12"/>
    </sheetView>
  </sheetViews>
  <sheetFormatPr baseColWidth="10" defaultRowHeight="15"/>
  <cols>
    <col min="1" max="16384" width="10.7109375" style="9"/>
  </cols>
  <sheetData>
    <row r="1" spans="1:11">
      <c r="A1" s="53" t="s">
        <v>524</v>
      </c>
    </row>
    <row r="3" spans="1:11" ht="16" thickBot="1">
      <c r="A3" s="63" t="s">
        <v>664</v>
      </c>
      <c r="B3" s="54" t="s">
        <v>597</v>
      </c>
      <c r="C3" s="54" t="s">
        <v>556</v>
      </c>
      <c r="D3" s="54" t="s">
        <v>598</v>
      </c>
      <c r="E3" s="54" t="s">
        <v>599</v>
      </c>
      <c r="F3" s="64" t="s">
        <v>600</v>
      </c>
      <c r="G3" s="54" t="s">
        <v>601</v>
      </c>
      <c r="H3" s="54" t="s">
        <v>558</v>
      </c>
      <c r="I3" s="54" t="s">
        <v>559</v>
      </c>
      <c r="J3" s="54" t="s">
        <v>560</v>
      </c>
      <c r="K3" s="54" t="s">
        <v>561</v>
      </c>
    </row>
    <row r="4" spans="1:11">
      <c r="A4" s="55">
        <v>38912</v>
      </c>
      <c r="B4" s="11">
        <v>1</v>
      </c>
      <c r="C4" s="11" t="s">
        <v>523</v>
      </c>
      <c r="D4" s="11">
        <v>2</v>
      </c>
      <c r="E4" s="11">
        <v>8</v>
      </c>
      <c r="F4" s="11">
        <v>0.2</v>
      </c>
      <c r="G4" s="11">
        <v>4.0000000000000002E-4</v>
      </c>
      <c r="H4" s="11">
        <v>94</v>
      </c>
      <c r="I4" s="11">
        <v>101</v>
      </c>
      <c r="J4" s="11">
        <v>106</v>
      </c>
      <c r="K4" s="11">
        <v>111</v>
      </c>
    </row>
    <row r="5" spans="1:11">
      <c r="A5" s="56">
        <v>38912</v>
      </c>
      <c r="B5" s="57">
        <v>1</v>
      </c>
      <c r="C5" s="57" t="s">
        <v>562</v>
      </c>
      <c r="D5" s="57">
        <v>3</v>
      </c>
      <c r="E5" s="57">
        <v>8</v>
      </c>
      <c r="F5" s="57">
        <v>0.2</v>
      </c>
      <c r="G5" s="57">
        <v>4.0000000000000002E-4</v>
      </c>
      <c r="H5" s="57">
        <v>132</v>
      </c>
      <c r="I5" s="57">
        <v>136</v>
      </c>
      <c r="J5" s="57">
        <v>115</v>
      </c>
      <c r="K5" s="57">
        <v>125</v>
      </c>
    </row>
    <row r="6" spans="1:11">
      <c r="A6" s="58">
        <v>38912</v>
      </c>
      <c r="B6" s="59">
        <v>1</v>
      </c>
      <c r="C6" s="59" t="s">
        <v>562</v>
      </c>
      <c r="D6" s="59">
        <v>4</v>
      </c>
      <c r="E6" s="59">
        <v>8</v>
      </c>
      <c r="F6" s="59">
        <v>0.2</v>
      </c>
      <c r="G6" s="11">
        <v>4.0000000000000002E-4</v>
      </c>
      <c r="H6" s="11">
        <v>278</v>
      </c>
      <c r="I6" s="11">
        <v>258</v>
      </c>
      <c r="J6" s="11">
        <v>296</v>
      </c>
      <c r="K6" s="11">
        <v>273</v>
      </c>
    </row>
    <row r="7" spans="1:11">
      <c r="A7" s="60">
        <v>38914</v>
      </c>
      <c r="B7" s="61">
        <v>3</v>
      </c>
      <c r="C7" s="57" t="s">
        <v>562</v>
      </c>
      <c r="D7" s="57">
        <v>1</v>
      </c>
      <c r="E7" s="61">
        <v>7</v>
      </c>
      <c r="F7" s="57">
        <v>0.2</v>
      </c>
      <c r="G7" s="61">
        <v>4.0000000000000002E-4</v>
      </c>
      <c r="H7" s="61">
        <v>211</v>
      </c>
      <c r="I7" s="61">
        <v>165</v>
      </c>
      <c r="J7" s="61">
        <v>127</v>
      </c>
      <c r="K7" s="61">
        <v>149</v>
      </c>
    </row>
    <row r="8" spans="1:11">
      <c r="A8" s="55">
        <v>38914</v>
      </c>
      <c r="B8" s="11">
        <v>3</v>
      </c>
      <c r="C8" s="11" t="s">
        <v>562</v>
      </c>
      <c r="D8" s="11">
        <v>2</v>
      </c>
      <c r="E8" s="11">
        <v>8</v>
      </c>
      <c r="F8" s="11">
        <v>0.2</v>
      </c>
      <c r="G8" s="11">
        <v>4.0000000000000002E-4</v>
      </c>
      <c r="H8" s="11">
        <v>114</v>
      </c>
      <c r="I8" s="11">
        <v>77</v>
      </c>
      <c r="J8" s="11">
        <v>109</v>
      </c>
      <c r="K8" s="11">
        <v>108</v>
      </c>
    </row>
    <row r="9" spans="1:11">
      <c r="A9" s="56">
        <v>38914</v>
      </c>
      <c r="B9" s="57">
        <v>3</v>
      </c>
      <c r="C9" s="57" t="s">
        <v>562</v>
      </c>
      <c r="D9" s="57">
        <v>3</v>
      </c>
      <c r="E9" s="57">
        <v>8</v>
      </c>
      <c r="F9" s="57">
        <v>0.2</v>
      </c>
      <c r="G9" s="57">
        <v>4.0000000000000002E-4</v>
      </c>
      <c r="H9" s="57">
        <v>82</v>
      </c>
      <c r="I9" s="57">
        <v>76</v>
      </c>
      <c r="J9" s="57">
        <v>75</v>
      </c>
      <c r="K9" s="57">
        <v>91</v>
      </c>
    </row>
    <row r="10" spans="1:11">
      <c r="A10" s="55">
        <v>38914</v>
      </c>
      <c r="B10" s="11">
        <v>3</v>
      </c>
      <c r="C10" s="11" t="s">
        <v>562</v>
      </c>
      <c r="D10" s="59">
        <v>4</v>
      </c>
      <c r="E10" s="11">
        <v>8</v>
      </c>
      <c r="F10" s="59">
        <v>0.2</v>
      </c>
      <c r="G10" s="11">
        <v>4.0000000000000002E-4</v>
      </c>
      <c r="H10" s="11">
        <v>145</v>
      </c>
      <c r="I10" s="11">
        <v>156</v>
      </c>
      <c r="J10" s="11">
        <v>146</v>
      </c>
      <c r="K10" s="11">
        <v>148</v>
      </c>
    </row>
    <row r="11" spans="1:11">
      <c r="A11" s="60">
        <v>38916</v>
      </c>
      <c r="B11" s="61">
        <v>5</v>
      </c>
      <c r="C11" s="61" t="s">
        <v>562</v>
      </c>
      <c r="D11" s="57">
        <v>1</v>
      </c>
      <c r="E11" s="61">
        <v>8</v>
      </c>
      <c r="F11" s="61">
        <v>0.2</v>
      </c>
      <c r="G11" s="61">
        <v>4.0000000000000002E-4</v>
      </c>
      <c r="H11" s="61">
        <v>167</v>
      </c>
      <c r="I11" s="61">
        <v>171</v>
      </c>
      <c r="J11" s="61">
        <v>178</v>
      </c>
      <c r="K11" s="61">
        <v>170</v>
      </c>
    </row>
    <row r="12" spans="1:11">
      <c r="A12" s="55">
        <v>38916</v>
      </c>
      <c r="B12" s="11">
        <v>5</v>
      </c>
      <c r="C12" s="11" t="s">
        <v>562</v>
      </c>
      <c r="D12" s="11">
        <v>2</v>
      </c>
      <c r="E12" s="11">
        <v>7</v>
      </c>
      <c r="F12" s="11">
        <v>0.2</v>
      </c>
      <c r="G12" s="11">
        <v>4.0000000000000002E-4</v>
      </c>
      <c r="H12" s="11">
        <v>143</v>
      </c>
      <c r="I12" s="11">
        <v>131</v>
      </c>
      <c r="J12" s="11">
        <v>123</v>
      </c>
      <c r="K12" s="11">
        <v>102</v>
      </c>
    </row>
    <row r="13" spans="1:11">
      <c r="A13" s="56">
        <v>38916</v>
      </c>
      <c r="B13" s="57">
        <v>5</v>
      </c>
      <c r="C13" s="57" t="s">
        <v>562</v>
      </c>
      <c r="D13" s="57">
        <v>3</v>
      </c>
      <c r="E13" s="57">
        <v>8</v>
      </c>
      <c r="F13" s="57">
        <v>0.2</v>
      </c>
      <c r="G13" s="57">
        <v>4.0000000000000002E-4</v>
      </c>
      <c r="H13" s="57">
        <v>119</v>
      </c>
      <c r="I13" s="57">
        <v>104</v>
      </c>
      <c r="J13" s="57">
        <v>111</v>
      </c>
      <c r="K13" s="57">
        <v>85</v>
      </c>
    </row>
    <row r="14" spans="1:11">
      <c r="A14" s="58">
        <v>38916</v>
      </c>
      <c r="B14" s="59">
        <v>5</v>
      </c>
      <c r="C14" s="59" t="s">
        <v>562</v>
      </c>
      <c r="D14" s="59">
        <v>4</v>
      </c>
      <c r="E14" s="59">
        <v>8</v>
      </c>
      <c r="F14" s="59">
        <v>0.2</v>
      </c>
      <c r="G14" s="59">
        <v>4.0000000000000002E-4</v>
      </c>
      <c r="H14" s="59">
        <v>121</v>
      </c>
      <c r="I14" s="59">
        <v>137</v>
      </c>
      <c r="J14" s="59">
        <v>147</v>
      </c>
      <c r="K14" s="59">
        <v>158</v>
      </c>
    </row>
    <row r="15" spans="1:11">
      <c r="A15" s="56">
        <v>38918</v>
      </c>
      <c r="B15" s="57">
        <v>7</v>
      </c>
      <c r="C15" s="57" t="s">
        <v>562</v>
      </c>
      <c r="D15" s="57">
        <v>1</v>
      </c>
      <c r="E15" s="57">
        <v>8</v>
      </c>
      <c r="F15" s="57">
        <v>0.2</v>
      </c>
      <c r="G15" s="61">
        <v>4.0000000000000002E-4</v>
      </c>
      <c r="H15" s="57">
        <v>152</v>
      </c>
      <c r="I15" s="57">
        <v>170</v>
      </c>
      <c r="J15" s="57">
        <v>171</v>
      </c>
      <c r="K15" s="57">
        <v>175</v>
      </c>
    </row>
    <row r="16" spans="1:11">
      <c r="A16" s="55">
        <v>38918</v>
      </c>
      <c r="B16" s="11">
        <v>7</v>
      </c>
      <c r="C16" s="11" t="s">
        <v>562</v>
      </c>
      <c r="D16" s="11">
        <v>2</v>
      </c>
      <c r="E16" s="11">
        <v>8</v>
      </c>
      <c r="F16" s="11">
        <v>0.2</v>
      </c>
      <c r="G16" s="11">
        <v>4.0000000000000002E-4</v>
      </c>
      <c r="H16" s="11">
        <v>105</v>
      </c>
      <c r="I16" s="11">
        <v>98</v>
      </c>
      <c r="J16" s="11">
        <v>100</v>
      </c>
      <c r="K16" s="11">
        <v>89</v>
      </c>
    </row>
    <row r="17" spans="1:11">
      <c r="A17" s="56">
        <v>38918</v>
      </c>
      <c r="B17" s="57">
        <v>7</v>
      </c>
      <c r="C17" s="57" t="s">
        <v>562</v>
      </c>
      <c r="D17" s="57">
        <v>3</v>
      </c>
      <c r="E17" s="57">
        <v>8</v>
      </c>
      <c r="F17" s="57">
        <v>0.2</v>
      </c>
      <c r="G17" s="57">
        <v>4.0000000000000002E-4</v>
      </c>
      <c r="H17" s="57">
        <v>110</v>
      </c>
      <c r="I17" s="57">
        <v>97</v>
      </c>
      <c r="J17" s="57">
        <v>100</v>
      </c>
      <c r="K17" s="57">
        <v>87</v>
      </c>
    </row>
    <row r="18" spans="1:11">
      <c r="A18" s="58">
        <v>38918</v>
      </c>
      <c r="B18" s="59">
        <v>7</v>
      </c>
      <c r="C18" s="59" t="s">
        <v>562</v>
      </c>
      <c r="D18" s="59">
        <v>4</v>
      </c>
      <c r="E18" s="59">
        <v>8</v>
      </c>
      <c r="F18" s="59">
        <v>0.2</v>
      </c>
      <c r="G18" s="11">
        <v>4.0000000000000002E-4</v>
      </c>
      <c r="H18" s="59">
        <v>158</v>
      </c>
      <c r="I18" s="59">
        <v>147</v>
      </c>
      <c r="J18" s="59">
        <v>163</v>
      </c>
      <c r="K18" s="59">
        <v>164</v>
      </c>
    </row>
    <row r="19" spans="1:11">
      <c r="A19" s="56">
        <v>38920</v>
      </c>
      <c r="B19" s="57">
        <v>9</v>
      </c>
      <c r="C19" s="57" t="s">
        <v>562</v>
      </c>
      <c r="D19" s="57">
        <v>1</v>
      </c>
      <c r="E19" s="57">
        <v>8</v>
      </c>
      <c r="F19" s="57">
        <v>0.2</v>
      </c>
      <c r="G19" s="61">
        <v>4.0000000000000002E-4</v>
      </c>
      <c r="H19" s="57">
        <v>85</v>
      </c>
      <c r="I19" s="57">
        <v>97</v>
      </c>
      <c r="J19" s="57">
        <v>108</v>
      </c>
      <c r="K19" s="57">
        <v>104</v>
      </c>
    </row>
    <row r="20" spans="1:11">
      <c r="A20" s="55">
        <v>38920</v>
      </c>
      <c r="B20" s="11">
        <v>9</v>
      </c>
      <c r="C20" s="11" t="s">
        <v>562</v>
      </c>
      <c r="D20" s="11">
        <v>2</v>
      </c>
      <c r="E20" s="11">
        <v>8</v>
      </c>
      <c r="F20" s="11">
        <v>0.2</v>
      </c>
      <c r="G20" s="11">
        <v>4.0000000000000002E-4</v>
      </c>
      <c r="H20" s="11">
        <v>44</v>
      </c>
      <c r="I20" s="11">
        <v>62</v>
      </c>
      <c r="J20" s="11">
        <v>48</v>
      </c>
      <c r="K20" s="11">
        <v>50</v>
      </c>
    </row>
    <row r="21" spans="1:11">
      <c r="A21" s="56">
        <v>38920</v>
      </c>
      <c r="B21" s="57">
        <v>9</v>
      </c>
      <c r="C21" s="57" t="s">
        <v>562</v>
      </c>
      <c r="D21" s="57">
        <v>3</v>
      </c>
      <c r="E21" s="57">
        <v>8</v>
      </c>
      <c r="F21" s="57">
        <v>0.2</v>
      </c>
      <c r="G21" s="57">
        <v>4.0000000000000002E-4</v>
      </c>
      <c r="H21" s="57">
        <v>27</v>
      </c>
      <c r="I21" s="57">
        <v>28</v>
      </c>
      <c r="J21" s="57">
        <v>31</v>
      </c>
      <c r="K21" s="57">
        <v>28</v>
      </c>
    </row>
    <row r="22" spans="1:11">
      <c r="A22" s="58">
        <v>38920</v>
      </c>
      <c r="B22" s="59">
        <v>9</v>
      </c>
      <c r="C22" s="59" t="s">
        <v>562</v>
      </c>
      <c r="D22" s="59">
        <v>4</v>
      </c>
      <c r="E22" s="59">
        <v>8</v>
      </c>
      <c r="F22" s="59">
        <v>0.2</v>
      </c>
      <c r="G22" s="59">
        <v>4.0000000000000002E-4</v>
      </c>
      <c r="H22" s="59">
        <v>103</v>
      </c>
      <c r="I22" s="59">
        <v>115</v>
      </c>
      <c r="J22" s="59">
        <v>123</v>
      </c>
      <c r="K22" s="59">
        <v>115</v>
      </c>
    </row>
    <row r="23" spans="1:11">
      <c r="A23" s="56">
        <v>38922</v>
      </c>
      <c r="B23" s="57">
        <v>11</v>
      </c>
      <c r="C23" s="57" t="s">
        <v>562</v>
      </c>
      <c r="D23" s="57">
        <v>1</v>
      </c>
      <c r="E23" s="57">
        <v>8</v>
      </c>
      <c r="F23" s="57">
        <v>0.2</v>
      </c>
      <c r="G23" s="61">
        <v>4.0000000000000002E-4</v>
      </c>
      <c r="H23" s="57">
        <v>50</v>
      </c>
      <c r="I23" s="57">
        <v>52</v>
      </c>
      <c r="J23" s="57">
        <v>48</v>
      </c>
      <c r="K23" s="57">
        <v>56</v>
      </c>
    </row>
    <row r="24" spans="1:11">
      <c r="A24" s="55">
        <v>38922</v>
      </c>
      <c r="B24" s="11">
        <v>11</v>
      </c>
      <c r="C24" s="11" t="s">
        <v>562</v>
      </c>
      <c r="D24" s="11">
        <v>2</v>
      </c>
      <c r="E24" s="11">
        <v>7</v>
      </c>
      <c r="F24" s="11">
        <v>0.2</v>
      </c>
      <c r="G24" s="11">
        <v>4.0000000000000002E-4</v>
      </c>
      <c r="H24" s="11">
        <v>30</v>
      </c>
      <c r="I24" s="11">
        <v>24</v>
      </c>
      <c r="J24" s="11">
        <v>30</v>
      </c>
      <c r="K24" s="11">
        <v>35</v>
      </c>
    </row>
    <row r="25" spans="1:11">
      <c r="A25" s="56">
        <v>38922</v>
      </c>
      <c r="B25" s="57">
        <v>11</v>
      </c>
      <c r="C25" s="57" t="s">
        <v>562</v>
      </c>
      <c r="D25" s="57">
        <v>3</v>
      </c>
      <c r="E25" s="57">
        <v>8</v>
      </c>
      <c r="F25" s="57">
        <v>0.2</v>
      </c>
      <c r="G25" s="57">
        <v>4.0000000000000002E-4</v>
      </c>
      <c r="H25" s="57">
        <v>1</v>
      </c>
      <c r="I25" s="57">
        <v>2</v>
      </c>
      <c r="J25" s="57">
        <v>1</v>
      </c>
      <c r="K25" s="57">
        <v>0</v>
      </c>
    </row>
    <row r="26" spans="1:11">
      <c r="A26" s="58">
        <v>38922</v>
      </c>
      <c r="B26" s="59">
        <v>11</v>
      </c>
      <c r="C26" s="59" t="s">
        <v>562</v>
      </c>
      <c r="D26" s="59">
        <v>4</v>
      </c>
      <c r="E26" s="59">
        <v>8</v>
      </c>
      <c r="F26" s="59">
        <v>0.2</v>
      </c>
      <c r="G26" s="11">
        <v>4.0000000000000002E-4</v>
      </c>
      <c r="H26" s="59">
        <v>57</v>
      </c>
      <c r="I26" s="59">
        <v>40</v>
      </c>
      <c r="J26" s="59">
        <v>43</v>
      </c>
      <c r="K26" s="59">
        <v>30</v>
      </c>
    </row>
    <row r="27" spans="1:11">
      <c r="A27" s="60">
        <v>38914</v>
      </c>
      <c r="B27" s="61">
        <v>1</v>
      </c>
      <c r="C27" s="57" t="s">
        <v>557</v>
      </c>
      <c r="D27" s="57">
        <v>1</v>
      </c>
      <c r="E27" s="61">
        <v>8</v>
      </c>
      <c r="F27" s="57">
        <v>0.2</v>
      </c>
      <c r="G27" s="61">
        <v>4.0000000000000002E-4</v>
      </c>
      <c r="H27" s="61">
        <v>206</v>
      </c>
      <c r="I27" s="61">
        <v>170</v>
      </c>
      <c r="J27" s="61">
        <v>216</v>
      </c>
      <c r="K27" s="61">
        <v>200</v>
      </c>
    </row>
    <row r="28" spans="1:11">
      <c r="A28" s="55">
        <v>38914</v>
      </c>
      <c r="B28" s="11">
        <v>1</v>
      </c>
      <c r="C28" s="11" t="s">
        <v>557</v>
      </c>
      <c r="D28" s="11">
        <v>2</v>
      </c>
      <c r="E28" s="11">
        <v>8</v>
      </c>
      <c r="F28" s="11">
        <v>0.2</v>
      </c>
      <c r="G28" s="11">
        <v>4.0000000000000002E-4</v>
      </c>
      <c r="H28" s="11">
        <v>226</v>
      </c>
      <c r="I28" s="11">
        <v>231</v>
      </c>
      <c r="J28" s="11">
        <v>293</v>
      </c>
      <c r="K28" s="11">
        <v>227</v>
      </c>
    </row>
    <row r="29" spans="1:11">
      <c r="A29" s="56">
        <v>38914</v>
      </c>
      <c r="B29" s="57">
        <v>1</v>
      </c>
      <c r="C29" s="57" t="s">
        <v>557</v>
      </c>
      <c r="D29" s="57">
        <v>3</v>
      </c>
      <c r="E29" s="57">
        <v>8</v>
      </c>
      <c r="F29" s="57">
        <v>0.2</v>
      </c>
      <c r="G29" s="57">
        <v>4.0000000000000002E-4</v>
      </c>
      <c r="H29" s="57">
        <v>212</v>
      </c>
      <c r="I29" s="57">
        <v>158</v>
      </c>
      <c r="J29" s="57">
        <v>218</v>
      </c>
      <c r="K29" s="57">
        <v>195</v>
      </c>
    </row>
    <row r="30" spans="1:11">
      <c r="A30" s="55">
        <v>38914</v>
      </c>
      <c r="B30" s="11">
        <v>1</v>
      </c>
      <c r="C30" s="59" t="s">
        <v>557</v>
      </c>
      <c r="D30" s="59">
        <v>4</v>
      </c>
      <c r="E30" s="11">
        <v>8</v>
      </c>
      <c r="F30" s="59">
        <v>0.2</v>
      </c>
      <c r="G30" s="59">
        <v>4.0000000000000002E-4</v>
      </c>
      <c r="H30" s="11">
        <v>206</v>
      </c>
      <c r="I30" s="11">
        <v>148</v>
      </c>
      <c r="J30" s="11">
        <v>163</v>
      </c>
      <c r="K30" s="11">
        <v>162</v>
      </c>
    </row>
    <row r="31" spans="1:11">
      <c r="A31" s="60">
        <v>38916</v>
      </c>
      <c r="B31" s="61">
        <v>3</v>
      </c>
      <c r="C31" s="57" t="s">
        <v>557</v>
      </c>
      <c r="D31" s="57">
        <v>1</v>
      </c>
      <c r="E31" s="61">
        <v>8</v>
      </c>
      <c r="F31" s="61">
        <v>0.2</v>
      </c>
      <c r="G31" s="61">
        <v>4.0000000000000002E-4</v>
      </c>
      <c r="H31" s="61">
        <v>167</v>
      </c>
      <c r="I31" s="61">
        <v>159</v>
      </c>
      <c r="J31" s="61">
        <v>170</v>
      </c>
      <c r="K31" s="61">
        <v>153</v>
      </c>
    </row>
    <row r="32" spans="1:11">
      <c r="A32" s="55">
        <v>38916</v>
      </c>
      <c r="B32" s="11">
        <v>3</v>
      </c>
      <c r="C32" s="11" t="s">
        <v>557</v>
      </c>
      <c r="D32" s="11">
        <v>2</v>
      </c>
      <c r="E32" s="11">
        <v>8</v>
      </c>
      <c r="F32" s="11">
        <v>0.2</v>
      </c>
      <c r="G32" s="11">
        <v>4.0000000000000002E-4</v>
      </c>
      <c r="H32" s="11">
        <v>196</v>
      </c>
      <c r="I32" s="11">
        <v>199</v>
      </c>
      <c r="J32" s="11">
        <v>223</v>
      </c>
      <c r="K32" s="11">
        <v>230</v>
      </c>
    </row>
    <row r="33" spans="1:11">
      <c r="A33" s="56">
        <v>38916</v>
      </c>
      <c r="B33" s="57">
        <v>3</v>
      </c>
      <c r="C33" s="57" t="s">
        <v>557</v>
      </c>
      <c r="D33" s="57">
        <v>3</v>
      </c>
      <c r="E33" s="57">
        <v>8</v>
      </c>
      <c r="F33" s="57">
        <v>0.2</v>
      </c>
      <c r="G33" s="57">
        <v>4.0000000000000002E-4</v>
      </c>
      <c r="H33" s="57">
        <v>130</v>
      </c>
      <c r="I33" s="57">
        <v>157</v>
      </c>
      <c r="J33" s="57">
        <v>133</v>
      </c>
      <c r="K33" s="57">
        <v>118</v>
      </c>
    </row>
    <row r="34" spans="1:11">
      <c r="A34" s="58">
        <v>38916</v>
      </c>
      <c r="B34" s="59">
        <v>3</v>
      </c>
      <c r="C34" s="59" t="s">
        <v>557</v>
      </c>
      <c r="D34" s="59">
        <v>4</v>
      </c>
      <c r="E34" s="59">
        <v>8</v>
      </c>
      <c r="F34" s="59">
        <v>0.2</v>
      </c>
      <c r="G34" s="11">
        <v>4.0000000000000002E-4</v>
      </c>
      <c r="H34" s="59">
        <v>255</v>
      </c>
      <c r="I34" s="59">
        <v>222</v>
      </c>
      <c r="J34" s="59">
        <v>253</v>
      </c>
      <c r="K34" s="59">
        <v>208</v>
      </c>
    </row>
    <row r="35" spans="1:11">
      <c r="A35" s="56">
        <v>38918</v>
      </c>
      <c r="B35" s="57">
        <v>5</v>
      </c>
      <c r="C35" s="57" t="s">
        <v>557</v>
      </c>
      <c r="D35" s="57">
        <v>1</v>
      </c>
      <c r="E35" s="57">
        <v>8</v>
      </c>
      <c r="F35" s="57">
        <v>0.2</v>
      </c>
      <c r="G35" s="61">
        <v>4.0000000000000002E-4</v>
      </c>
      <c r="H35" s="57">
        <v>196</v>
      </c>
      <c r="I35" s="57">
        <v>159</v>
      </c>
      <c r="J35" s="57">
        <v>210</v>
      </c>
      <c r="K35" s="57">
        <v>201</v>
      </c>
    </row>
    <row r="36" spans="1:11">
      <c r="A36" s="55">
        <v>38918</v>
      </c>
      <c r="B36" s="11">
        <v>5</v>
      </c>
      <c r="C36" s="11" t="s">
        <v>557</v>
      </c>
      <c r="D36" s="11">
        <v>2</v>
      </c>
      <c r="E36" s="11">
        <v>8</v>
      </c>
      <c r="F36" s="11">
        <v>0.2</v>
      </c>
      <c r="G36" s="11">
        <v>4.0000000000000002E-4</v>
      </c>
      <c r="H36" s="11">
        <v>165</v>
      </c>
      <c r="I36" s="11">
        <v>180</v>
      </c>
      <c r="J36" s="11">
        <v>161</v>
      </c>
      <c r="K36" s="11">
        <v>221</v>
      </c>
    </row>
    <row r="37" spans="1:11">
      <c r="A37" s="56">
        <v>38918</v>
      </c>
      <c r="B37" s="57">
        <v>5</v>
      </c>
      <c r="C37" s="57" t="s">
        <v>557</v>
      </c>
      <c r="D37" s="57">
        <v>3</v>
      </c>
      <c r="E37" s="57">
        <v>8</v>
      </c>
      <c r="F37" s="57">
        <v>0.2</v>
      </c>
      <c r="G37" s="57">
        <v>4.0000000000000002E-4</v>
      </c>
      <c r="H37" s="57">
        <v>172</v>
      </c>
      <c r="I37" s="57">
        <v>186</v>
      </c>
      <c r="J37" s="57">
        <v>182</v>
      </c>
      <c r="K37" s="57">
        <v>181</v>
      </c>
    </row>
    <row r="38" spans="1:11">
      <c r="A38" s="58">
        <v>38918</v>
      </c>
      <c r="B38" s="59">
        <v>5</v>
      </c>
      <c r="C38" s="59" t="s">
        <v>557</v>
      </c>
      <c r="D38" s="59">
        <v>4</v>
      </c>
      <c r="E38" s="59">
        <v>8</v>
      </c>
      <c r="F38" s="59">
        <v>0.2</v>
      </c>
      <c r="G38" s="59">
        <v>4.0000000000000002E-4</v>
      </c>
      <c r="H38" s="59">
        <v>124</v>
      </c>
      <c r="I38" s="59">
        <v>154</v>
      </c>
      <c r="J38" s="59">
        <v>157</v>
      </c>
      <c r="K38" s="59">
        <v>158</v>
      </c>
    </row>
    <row r="39" spans="1:11">
      <c r="A39" s="56">
        <v>38920</v>
      </c>
      <c r="B39" s="57">
        <v>7</v>
      </c>
      <c r="C39" s="57" t="s">
        <v>557</v>
      </c>
      <c r="D39" s="57">
        <v>1</v>
      </c>
      <c r="E39" s="57">
        <v>8</v>
      </c>
      <c r="F39" s="57">
        <v>0.2</v>
      </c>
      <c r="G39" s="61">
        <v>4.0000000000000002E-4</v>
      </c>
      <c r="H39" s="57">
        <v>210</v>
      </c>
      <c r="I39" s="57">
        <v>203</v>
      </c>
      <c r="J39" s="57">
        <v>200</v>
      </c>
      <c r="K39" s="57">
        <v>223</v>
      </c>
    </row>
    <row r="40" spans="1:11">
      <c r="A40" s="55">
        <v>38920</v>
      </c>
      <c r="B40" s="11">
        <v>7</v>
      </c>
      <c r="C40" s="11" t="s">
        <v>557</v>
      </c>
      <c r="D40" s="11">
        <v>2</v>
      </c>
      <c r="E40" s="11">
        <v>8</v>
      </c>
      <c r="F40" s="11">
        <v>0.2</v>
      </c>
      <c r="G40" s="11">
        <v>4.0000000000000002E-4</v>
      </c>
      <c r="H40" s="11">
        <v>104</v>
      </c>
      <c r="I40" s="11">
        <v>103</v>
      </c>
      <c r="J40" s="11">
        <v>99</v>
      </c>
      <c r="K40" s="11">
        <v>106</v>
      </c>
    </row>
    <row r="41" spans="1:11">
      <c r="A41" s="56">
        <v>38920</v>
      </c>
      <c r="B41" s="57">
        <v>7</v>
      </c>
      <c r="C41" s="57" t="s">
        <v>557</v>
      </c>
      <c r="D41" s="57">
        <v>3</v>
      </c>
      <c r="E41" s="57">
        <v>9</v>
      </c>
      <c r="F41" s="57">
        <v>0.2</v>
      </c>
      <c r="G41" s="57">
        <v>4.0000000000000002E-4</v>
      </c>
      <c r="H41" s="57">
        <v>154</v>
      </c>
      <c r="I41" s="57">
        <v>127</v>
      </c>
      <c r="J41" s="57">
        <v>167</v>
      </c>
      <c r="K41" s="57">
        <v>124</v>
      </c>
    </row>
    <row r="42" spans="1:11">
      <c r="A42" s="58">
        <v>38920</v>
      </c>
      <c r="B42" s="59">
        <v>7</v>
      </c>
      <c r="C42" s="59" t="s">
        <v>557</v>
      </c>
      <c r="D42" s="59">
        <v>4</v>
      </c>
      <c r="E42" s="59">
        <v>8</v>
      </c>
      <c r="F42" s="59">
        <v>0.2</v>
      </c>
      <c r="G42" s="11">
        <v>4.0000000000000002E-4</v>
      </c>
      <c r="H42" s="59">
        <v>268</v>
      </c>
      <c r="I42" s="59">
        <v>222</v>
      </c>
      <c r="J42" s="59">
        <v>247</v>
      </c>
      <c r="K42" s="59">
        <v>200</v>
      </c>
    </row>
    <row r="43" spans="1:11">
      <c r="A43" s="56">
        <v>38922</v>
      </c>
      <c r="B43" s="57">
        <v>9</v>
      </c>
      <c r="C43" s="57" t="s">
        <v>557</v>
      </c>
      <c r="D43" s="57">
        <v>1</v>
      </c>
      <c r="E43" s="57">
        <v>7</v>
      </c>
      <c r="F43" s="57">
        <v>0.2</v>
      </c>
      <c r="G43" s="61">
        <v>4.0000000000000002E-4</v>
      </c>
      <c r="H43" s="57">
        <v>71</v>
      </c>
      <c r="I43" s="57">
        <v>92</v>
      </c>
      <c r="J43" s="57">
        <v>81</v>
      </c>
      <c r="K43" s="57">
        <v>71</v>
      </c>
    </row>
    <row r="44" spans="1:11">
      <c r="A44" s="58">
        <v>38922</v>
      </c>
      <c r="B44" s="59">
        <v>9</v>
      </c>
      <c r="C44" s="59" t="s">
        <v>557</v>
      </c>
      <c r="D44" s="59">
        <v>4</v>
      </c>
      <c r="E44" s="59">
        <v>8</v>
      </c>
      <c r="F44" s="59">
        <v>0.2</v>
      </c>
      <c r="G44" s="59">
        <v>4.0000000000000002E-4</v>
      </c>
      <c r="H44" s="59">
        <v>189</v>
      </c>
      <c r="I44" s="59">
        <v>144</v>
      </c>
      <c r="J44" s="59">
        <v>196</v>
      </c>
      <c r="K44" s="59">
        <v>162</v>
      </c>
    </row>
    <row r="45" spans="1:11">
      <c r="A45" s="60">
        <v>38916</v>
      </c>
      <c r="B45" s="61">
        <v>1</v>
      </c>
      <c r="C45" s="57" t="s">
        <v>564</v>
      </c>
      <c r="D45" s="57">
        <v>1</v>
      </c>
      <c r="E45" s="61">
        <v>8</v>
      </c>
      <c r="F45" s="57">
        <v>0.2</v>
      </c>
      <c r="G45" s="61">
        <v>4.0000000000000002E-4</v>
      </c>
      <c r="H45" s="61">
        <v>169</v>
      </c>
      <c r="I45" s="61">
        <v>173</v>
      </c>
      <c r="J45" s="61">
        <v>165</v>
      </c>
      <c r="K45" s="61">
        <v>185</v>
      </c>
    </row>
    <row r="46" spans="1:11">
      <c r="A46" s="55">
        <v>38916</v>
      </c>
      <c r="B46" s="11">
        <v>1</v>
      </c>
      <c r="C46" s="11" t="s">
        <v>564</v>
      </c>
      <c r="D46" s="11">
        <v>2</v>
      </c>
      <c r="E46" s="11">
        <v>8</v>
      </c>
      <c r="F46" s="11">
        <v>0.2</v>
      </c>
      <c r="G46" s="11">
        <v>4.0000000000000002E-4</v>
      </c>
      <c r="H46" s="11">
        <v>211</v>
      </c>
      <c r="I46" s="11">
        <v>213</v>
      </c>
      <c r="J46" s="11">
        <v>230</v>
      </c>
      <c r="K46" s="11">
        <v>278</v>
      </c>
    </row>
    <row r="47" spans="1:11">
      <c r="A47" s="56">
        <v>38916</v>
      </c>
      <c r="B47" s="57">
        <v>1</v>
      </c>
      <c r="C47" s="57" t="s">
        <v>564</v>
      </c>
      <c r="D47" s="57">
        <v>3</v>
      </c>
      <c r="E47" s="57">
        <v>8</v>
      </c>
      <c r="F47" s="57">
        <v>0.2</v>
      </c>
      <c r="G47" s="57">
        <v>4.0000000000000002E-4</v>
      </c>
      <c r="H47" s="57">
        <v>242</v>
      </c>
      <c r="I47" s="57">
        <v>233</v>
      </c>
      <c r="J47" s="57">
        <v>226</v>
      </c>
      <c r="K47" s="57">
        <v>237</v>
      </c>
    </row>
    <row r="48" spans="1:11">
      <c r="A48" s="58">
        <v>38916</v>
      </c>
      <c r="B48" s="59">
        <v>1</v>
      </c>
      <c r="C48" s="59" t="s">
        <v>564</v>
      </c>
      <c r="D48" s="59">
        <v>4</v>
      </c>
      <c r="E48" s="11">
        <v>8</v>
      </c>
      <c r="F48" s="59">
        <v>0.2</v>
      </c>
      <c r="G48" s="11">
        <v>4.0000000000000002E-4</v>
      </c>
      <c r="H48" s="11">
        <v>238</v>
      </c>
      <c r="I48" s="11">
        <v>286</v>
      </c>
      <c r="J48" s="11">
        <v>235</v>
      </c>
      <c r="K48" s="11">
        <v>244</v>
      </c>
    </row>
    <row r="49" spans="1:11">
      <c r="A49" s="56">
        <v>38918</v>
      </c>
      <c r="B49" s="57">
        <v>3</v>
      </c>
      <c r="C49" s="57" t="s">
        <v>564</v>
      </c>
      <c r="D49" s="57">
        <v>1</v>
      </c>
      <c r="E49" s="61">
        <v>8</v>
      </c>
      <c r="F49" s="61">
        <v>0.2</v>
      </c>
      <c r="G49" s="61">
        <v>4.0000000000000002E-4</v>
      </c>
      <c r="H49" s="61">
        <v>87</v>
      </c>
      <c r="I49" s="61">
        <v>101</v>
      </c>
      <c r="J49" s="61">
        <v>79</v>
      </c>
      <c r="K49" s="61">
        <v>106</v>
      </c>
    </row>
    <row r="50" spans="1:11">
      <c r="A50" s="55">
        <v>38918</v>
      </c>
      <c r="B50" s="11">
        <v>3</v>
      </c>
      <c r="C50" s="11" t="s">
        <v>564</v>
      </c>
      <c r="D50" s="11">
        <v>2</v>
      </c>
      <c r="E50" s="11">
        <v>8</v>
      </c>
      <c r="F50" s="11">
        <v>0.2</v>
      </c>
      <c r="G50" s="11">
        <v>4.0000000000000002E-4</v>
      </c>
      <c r="H50" s="11">
        <v>180</v>
      </c>
      <c r="I50" s="11">
        <v>152</v>
      </c>
      <c r="J50" s="11">
        <v>163</v>
      </c>
      <c r="K50" s="11">
        <v>173</v>
      </c>
    </row>
    <row r="51" spans="1:11">
      <c r="A51" s="56">
        <v>38918</v>
      </c>
      <c r="B51" s="57">
        <v>3</v>
      </c>
      <c r="C51" s="57" t="s">
        <v>564</v>
      </c>
      <c r="D51" s="57">
        <v>3</v>
      </c>
      <c r="E51" s="57">
        <v>8</v>
      </c>
      <c r="F51" s="57">
        <v>0.2</v>
      </c>
      <c r="G51" s="57">
        <v>4.0000000000000002E-4</v>
      </c>
      <c r="H51" s="57">
        <v>169</v>
      </c>
      <c r="I51" s="57">
        <v>188</v>
      </c>
      <c r="J51" s="57">
        <v>217</v>
      </c>
      <c r="K51" s="57">
        <v>187</v>
      </c>
    </row>
    <row r="52" spans="1:11">
      <c r="A52" s="58">
        <v>38918</v>
      </c>
      <c r="B52" s="59">
        <v>3</v>
      </c>
      <c r="C52" s="59" t="s">
        <v>564</v>
      </c>
      <c r="D52" s="59">
        <v>4</v>
      </c>
      <c r="E52" s="59">
        <v>8</v>
      </c>
      <c r="F52" s="59">
        <v>0.2</v>
      </c>
      <c r="G52" s="59">
        <v>4.0000000000000002E-4</v>
      </c>
      <c r="H52" s="59">
        <v>127</v>
      </c>
      <c r="I52" s="59">
        <v>172</v>
      </c>
      <c r="J52" s="59">
        <v>152</v>
      </c>
      <c r="K52" s="59">
        <v>182</v>
      </c>
    </row>
    <row r="53" spans="1:11">
      <c r="A53" s="56">
        <v>38920</v>
      </c>
      <c r="B53" s="57">
        <v>5</v>
      </c>
      <c r="C53" s="57" t="s">
        <v>564</v>
      </c>
      <c r="D53" s="57">
        <v>1</v>
      </c>
      <c r="E53" s="57">
        <v>7</v>
      </c>
      <c r="F53" s="57">
        <v>0.2</v>
      </c>
      <c r="G53" s="61">
        <v>4.0000000000000002E-4</v>
      </c>
      <c r="H53" s="57">
        <v>123</v>
      </c>
      <c r="I53" s="57">
        <v>126</v>
      </c>
      <c r="J53" s="57">
        <v>90</v>
      </c>
      <c r="K53" s="57">
        <v>114</v>
      </c>
    </row>
    <row r="54" spans="1:11">
      <c r="A54" s="55">
        <v>38920</v>
      </c>
      <c r="B54" s="11">
        <v>5</v>
      </c>
      <c r="C54" s="11" t="s">
        <v>564</v>
      </c>
      <c r="D54" s="11">
        <v>2</v>
      </c>
      <c r="E54" s="11">
        <v>8</v>
      </c>
      <c r="F54" s="11">
        <v>0.2</v>
      </c>
      <c r="G54" s="11">
        <v>4.0000000000000002E-4</v>
      </c>
      <c r="H54" s="11">
        <v>236</v>
      </c>
      <c r="I54" s="11">
        <v>257</v>
      </c>
      <c r="J54" s="11">
        <v>239</v>
      </c>
      <c r="K54" s="11">
        <v>236</v>
      </c>
    </row>
    <row r="55" spans="1:11">
      <c r="A55" s="56">
        <v>38920</v>
      </c>
      <c r="B55" s="57">
        <v>5</v>
      </c>
      <c r="C55" s="57" t="s">
        <v>564</v>
      </c>
      <c r="D55" s="57">
        <v>3</v>
      </c>
      <c r="E55" s="57">
        <v>8</v>
      </c>
      <c r="F55" s="57">
        <v>0.2</v>
      </c>
      <c r="G55" s="57">
        <v>4.0000000000000002E-4</v>
      </c>
      <c r="H55" s="57">
        <v>146</v>
      </c>
      <c r="I55" s="57">
        <v>110</v>
      </c>
      <c r="J55" s="57">
        <v>143</v>
      </c>
      <c r="K55" s="57">
        <v>134</v>
      </c>
    </row>
    <row r="56" spans="1:11">
      <c r="A56" s="58">
        <v>38920</v>
      </c>
      <c r="B56" s="59">
        <v>5</v>
      </c>
      <c r="C56" s="59" t="s">
        <v>564</v>
      </c>
      <c r="D56" s="59">
        <v>4</v>
      </c>
      <c r="E56" s="59">
        <v>8</v>
      </c>
      <c r="F56" s="59">
        <v>0.2</v>
      </c>
      <c r="G56" s="11">
        <v>4.0000000000000002E-4</v>
      </c>
      <c r="H56" s="59">
        <v>182</v>
      </c>
      <c r="I56" s="59">
        <v>145</v>
      </c>
      <c r="J56" s="59">
        <v>162</v>
      </c>
      <c r="K56" s="59">
        <v>125</v>
      </c>
    </row>
    <row r="57" spans="1:11">
      <c r="A57" s="55">
        <v>38922</v>
      </c>
      <c r="B57" s="11">
        <v>7</v>
      </c>
      <c r="C57" s="11" t="s">
        <v>564</v>
      </c>
      <c r="D57" s="11">
        <v>2</v>
      </c>
      <c r="E57" s="11">
        <v>4</v>
      </c>
      <c r="F57" s="11">
        <v>0.2</v>
      </c>
      <c r="G57" s="62">
        <v>4.0000000000000002E-4</v>
      </c>
      <c r="H57" s="11">
        <v>30</v>
      </c>
      <c r="I57" s="11">
        <v>28</v>
      </c>
      <c r="J57" s="11">
        <v>17</v>
      </c>
      <c r="K57" s="11">
        <v>28</v>
      </c>
    </row>
    <row r="58" spans="1:11">
      <c r="A58" s="56">
        <v>38922</v>
      </c>
      <c r="B58" s="57">
        <v>7</v>
      </c>
      <c r="C58" s="57" t="s">
        <v>564</v>
      </c>
      <c r="D58" s="57">
        <v>3</v>
      </c>
      <c r="E58" s="57">
        <v>8</v>
      </c>
      <c r="F58" s="57">
        <v>0.2</v>
      </c>
      <c r="G58" s="57">
        <v>4.0000000000000002E-4</v>
      </c>
      <c r="H58" s="57">
        <v>182</v>
      </c>
      <c r="I58" s="57">
        <v>167</v>
      </c>
      <c r="J58" s="57">
        <v>209</v>
      </c>
      <c r="K58" s="57">
        <v>179</v>
      </c>
    </row>
    <row r="59" spans="1:11">
      <c r="A59" s="58">
        <v>38922</v>
      </c>
      <c r="B59" s="59">
        <v>7</v>
      </c>
      <c r="C59" s="59" t="s">
        <v>564</v>
      </c>
      <c r="D59" s="59">
        <v>4</v>
      </c>
      <c r="E59" s="59">
        <v>6</v>
      </c>
      <c r="F59" s="59">
        <v>0.2</v>
      </c>
      <c r="G59" s="59">
        <v>4.0000000000000002E-4</v>
      </c>
      <c r="H59" s="59">
        <v>53</v>
      </c>
      <c r="I59" s="59">
        <v>40</v>
      </c>
      <c r="J59" s="59">
        <v>34</v>
      </c>
      <c r="K59" s="59">
        <v>40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62"/>
  <sheetViews>
    <sheetView workbookViewId="0">
      <selection activeCell="A2" sqref="A2:F62"/>
    </sheetView>
  </sheetViews>
  <sheetFormatPr baseColWidth="10" defaultRowHeight="15"/>
  <cols>
    <col min="1" max="16384" width="10.7109375" style="9"/>
  </cols>
  <sheetData>
    <row r="1" spans="1:6">
      <c r="A1" s="53" t="s">
        <v>633</v>
      </c>
    </row>
    <row r="2" spans="1:6" ht="16" thickBot="1">
      <c r="A2" s="138" t="s">
        <v>664</v>
      </c>
      <c r="B2" s="138" t="s">
        <v>556</v>
      </c>
      <c r="C2" s="138" t="s">
        <v>597</v>
      </c>
      <c r="D2" s="138" t="s">
        <v>570</v>
      </c>
      <c r="E2" s="138" t="s">
        <v>599</v>
      </c>
      <c r="F2" s="138" t="s">
        <v>572</v>
      </c>
    </row>
    <row r="3" spans="1:6" ht="16" thickTop="1">
      <c r="A3" s="139">
        <v>38912</v>
      </c>
      <c r="B3" s="140" t="s">
        <v>562</v>
      </c>
      <c r="C3" s="141">
        <v>1</v>
      </c>
      <c r="D3" s="142">
        <v>1</v>
      </c>
      <c r="E3" s="142">
        <v>8</v>
      </c>
      <c r="F3" s="142">
        <v>0.73399999999999999</v>
      </c>
    </row>
    <row r="4" spans="1:6">
      <c r="A4" s="143">
        <v>38912</v>
      </c>
      <c r="B4" s="140" t="s">
        <v>562</v>
      </c>
      <c r="C4" s="141">
        <v>1</v>
      </c>
      <c r="D4" s="142">
        <v>2</v>
      </c>
      <c r="E4" s="142">
        <v>8</v>
      </c>
      <c r="F4" s="142">
        <v>0.73399999999999999</v>
      </c>
    </row>
    <row r="5" spans="1:6">
      <c r="A5" s="143">
        <v>38912</v>
      </c>
      <c r="B5" s="140" t="s">
        <v>562</v>
      </c>
      <c r="C5" s="141">
        <v>1</v>
      </c>
      <c r="D5" s="142">
        <v>3</v>
      </c>
      <c r="E5" s="142">
        <v>8</v>
      </c>
      <c r="F5" s="142">
        <v>0.70799999999999996</v>
      </c>
    </row>
    <row r="6" spans="1:6" ht="16" thickBot="1">
      <c r="A6" s="144">
        <v>38912</v>
      </c>
      <c r="B6" s="145" t="s">
        <v>562</v>
      </c>
      <c r="C6" s="146">
        <v>1</v>
      </c>
      <c r="D6" s="147">
        <v>4</v>
      </c>
      <c r="E6" s="147">
        <v>8</v>
      </c>
      <c r="F6" s="147">
        <v>0.68</v>
      </c>
    </row>
    <row r="7" spans="1:6">
      <c r="A7" s="143">
        <v>38914</v>
      </c>
      <c r="B7" s="140" t="s">
        <v>562</v>
      </c>
      <c r="C7" s="141">
        <v>3</v>
      </c>
      <c r="D7" s="142">
        <v>1</v>
      </c>
      <c r="E7" s="142">
        <v>8</v>
      </c>
      <c r="F7" s="142">
        <v>0.67200000000000004</v>
      </c>
    </row>
    <row r="8" spans="1:6">
      <c r="A8" s="143">
        <v>38914</v>
      </c>
      <c r="B8" s="140" t="s">
        <v>562</v>
      </c>
      <c r="C8" s="141">
        <v>3</v>
      </c>
      <c r="D8" s="142">
        <v>2</v>
      </c>
      <c r="E8" s="142">
        <v>8</v>
      </c>
      <c r="F8" s="142">
        <v>0.623</v>
      </c>
    </row>
    <row r="9" spans="1:6">
      <c r="A9" s="143">
        <v>38914</v>
      </c>
      <c r="B9" s="140" t="s">
        <v>562</v>
      </c>
      <c r="C9" s="141">
        <v>3</v>
      </c>
      <c r="D9" s="142">
        <v>3</v>
      </c>
      <c r="E9" s="142">
        <v>8</v>
      </c>
      <c r="F9" s="142">
        <v>0.59699999999999998</v>
      </c>
    </row>
    <row r="10" spans="1:6">
      <c r="A10" s="143">
        <v>38914</v>
      </c>
      <c r="B10" s="143" t="s">
        <v>562</v>
      </c>
      <c r="C10" s="148">
        <v>3</v>
      </c>
      <c r="D10" s="142">
        <v>4</v>
      </c>
      <c r="E10" s="142">
        <v>8</v>
      </c>
      <c r="F10" s="142">
        <v>0.59399999999999997</v>
      </c>
    </row>
    <row r="11" spans="1:6">
      <c r="A11" s="143">
        <v>38914</v>
      </c>
      <c r="B11" s="143" t="s">
        <v>557</v>
      </c>
      <c r="C11" s="148">
        <v>1</v>
      </c>
      <c r="D11" s="142">
        <v>1</v>
      </c>
      <c r="E11" s="142">
        <v>8</v>
      </c>
      <c r="F11" s="142">
        <v>0.70199999999999996</v>
      </c>
    </row>
    <row r="12" spans="1:6">
      <c r="A12" s="143">
        <v>38914</v>
      </c>
      <c r="B12" s="140" t="s">
        <v>557</v>
      </c>
      <c r="C12" s="141">
        <v>1</v>
      </c>
      <c r="D12" s="142">
        <v>2</v>
      </c>
      <c r="E12" s="142">
        <v>8</v>
      </c>
      <c r="F12" s="142">
        <v>0.71</v>
      </c>
    </row>
    <row r="13" spans="1:6">
      <c r="A13" s="143">
        <v>38914</v>
      </c>
      <c r="B13" s="140" t="s">
        <v>557</v>
      </c>
      <c r="C13" s="141">
        <v>1</v>
      </c>
      <c r="D13" s="142">
        <v>3</v>
      </c>
      <c r="E13" s="142">
        <v>8</v>
      </c>
      <c r="F13" s="142">
        <v>0.7</v>
      </c>
    </row>
    <row r="14" spans="1:6" ht="16" thickBot="1">
      <c r="A14" s="144">
        <v>38914</v>
      </c>
      <c r="B14" s="145" t="s">
        <v>557</v>
      </c>
      <c r="C14" s="146">
        <v>1</v>
      </c>
      <c r="D14" s="147">
        <v>4</v>
      </c>
      <c r="E14" s="147">
        <v>7</v>
      </c>
      <c r="F14" s="147">
        <v>0.67700000000000005</v>
      </c>
    </row>
    <row r="15" spans="1:6">
      <c r="A15" s="143">
        <v>38916</v>
      </c>
      <c r="B15" s="140" t="s">
        <v>562</v>
      </c>
      <c r="C15" s="141">
        <v>5</v>
      </c>
      <c r="D15" s="142">
        <v>1</v>
      </c>
      <c r="E15" s="142">
        <v>8</v>
      </c>
      <c r="F15" s="142">
        <v>0.65700000000000003</v>
      </c>
    </row>
    <row r="16" spans="1:6">
      <c r="A16" s="143">
        <v>38916</v>
      </c>
      <c r="B16" s="140" t="s">
        <v>562</v>
      </c>
      <c r="C16" s="141">
        <v>5</v>
      </c>
      <c r="D16" s="142">
        <v>2</v>
      </c>
      <c r="E16" s="142">
        <v>8</v>
      </c>
      <c r="F16" s="142">
        <v>0.61899999999999999</v>
      </c>
    </row>
    <row r="17" spans="1:6">
      <c r="A17" s="143">
        <v>38916</v>
      </c>
      <c r="B17" s="140" t="s">
        <v>562</v>
      </c>
      <c r="C17" s="141">
        <v>5</v>
      </c>
      <c r="D17" s="142">
        <v>3</v>
      </c>
      <c r="E17" s="142">
        <v>8</v>
      </c>
      <c r="F17" s="142">
        <v>0.59199999999999997</v>
      </c>
    </row>
    <row r="18" spans="1:6">
      <c r="A18" s="143">
        <v>38916</v>
      </c>
      <c r="B18" s="143" t="s">
        <v>562</v>
      </c>
      <c r="C18" s="148">
        <v>5</v>
      </c>
      <c r="D18" s="142">
        <v>4</v>
      </c>
      <c r="E18" s="142">
        <v>8</v>
      </c>
      <c r="F18" s="142">
        <v>0.60199999999999998</v>
      </c>
    </row>
    <row r="19" spans="1:6">
      <c r="A19" s="143">
        <v>38916</v>
      </c>
      <c r="B19" s="143" t="s">
        <v>557</v>
      </c>
      <c r="C19" s="148">
        <v>3</v>
      </c>
      <c r="D19" s="142">
        <v>1</v>
      </c>
      <c r="E19" s="142">
        <v>8</v>
      </c>
      <c r="F19" s="142">
        <v>0.55500000000000005</v>
      </c>
    </row>
    <row r="20" spans="1:6">
      <c r="A20" s="143">
        <v>38916</v>
      </c>
      <c r="B20" s="140" t="s">
        <v>557</v>
      </c>
      <c r="C20" s="141">
        <v>3</v>
      </c>
      <c r="D20" s="142">
        <v>2</v>
      </c>
      <c r="E20" s="142">
        <v>8</v>
      </c>
      <c r="F20" s="142">
        <v>0.70099999999999996</v>
      </c>
    </row>
    <row r="21" spans="1:6">
      <c r="A21" s="143">
        <v>38916</v>
      </c>
      <c r="B21" s="140" t="s">
        <v>557</v>
      </c>
      <c r="C21" s="141">
        <v>3</v>
      </c>
      <c r="D21" s="142">
        <v>3</v>
      </c>
      <c r="E21" s="142">
        <v>8</v>
      </c>
      <c r="F21" s="142">
        <v>0.60499999999999998</v>
      </c>
    </row>
    <row r="22" spans="1:6">
      <c r="A22" s="149">
        <v>38916</v>
      </c>
      <c r="B22" s="143" t="s">
        <v>557</v>
      </c>
      <c r="C22" s="148">
        <v>3</v>
      </c>
      <c r="D22" s="142">
        <v>4</v>
      </c>
      <c r="E22" s="142">
        <v>8</v>
      </c>
      <c r="F22" s="142">
        <v>0.68200000000000005</v>
      </c>
    </row>
    <row r="23" spans="1:6">
      <c r="A23" s="143">
        <v>38916</v>
      </c>
      <c r="B23" s="143" t="s">
        <v>564</v>
      </c>
      <c r="C23" s="148">
        <v>1</v>
      </c>
      <c r="D23" s="142">
        <v>1</v>
      </c>
      <c r="E23" s="142">
        <v>8</v>
      </c>
      <c r="F23" s="142">
        <v>0.68</v>
      </c>
    </row>
    <row r="24" spans="1:6">
      <c r="A24" s="143">
        <v>38916</v>
      </c>
      <c r="B24" s="143" t="s">
        <v>564</v>
      </c>
      <c r="C24" s="148">
        <v>1</v>
      </c>
      <c r="D24" s="142">
        <v>2</v>
      </c>
      <c r="E24" s="142">
        <v>8</v>
      </c>
      <c r="F24" s="142">
        <v>0.64200000000000002</v>
      </c>
    </row>
    <row r="25" spans="1:6">
      <c r="A25" s="143">
        <v>38916</v>
      </c>
      <c r="B25" s="140" t="s">
        <v>564</v>
      </c>
      <c r="C25" s="141">
        <v>1</v>
      </c>
      <c r="D25" s="142">
        <v>3</v>
      </c>
      <c r="E25" s="142">
        <v>8</v>
      </c>
      <c r="F25" s="142">
        <v>0.68600000000000005</v>
      </c>
    </row>
    <row r="26" spans="1:6" ht="16" thickBot="1">
      <c r="A26" s="144">
        <v>38916</v>
      </c>
      <c r="B26" s="145" t="s">
        <v>564</v>
      </c>
      <c r="C26" s="146">
        <v>1</v>
      </c>
      <c r="D26" s="147">
        <v>4</v>
      </c>
      <c r="E26" s="147">
        <v>8</v>
      </c>
      <c r="F26" s="147">
        <v>0.68600000000000005</v>
      </c>
    </row>
    <row r="27" spans="1:6">
      <c r="A27" s="143">
        <v>38918</v>
      </c>
      <c r="B27" s="140" t="s">
        <v>562</v>
      </c>
      <c r="C27" s="141">
        <v>7</v>
      </c>
      <c r="D27" s="142">
        <v>1</v>
      </c>
      <c r="E27" s="142">
        <v>8</v>
      </c>
      <c r="F27" s="142">
        <v>0.57499999999999996</v>
      </c>
    </row>
    <row r="28" spans="1:6">
      <c r="A28" s="143">
        <v>38918</v>
      </c>
      <c r="B28" s="140" t="s">
        <v>562</v>
      </c>
      <c r="C28" s="141">
        <v>7</v>
      </c>
      <c r="D28" s="142">
        <v>2</v>
      </c>
      <c r="E28" s="142">
        <v>8</v>
      </c>
      <c r="F28" s="142">
        <v>0.60299999999999998</v>
      </c>
    </row>
    <row r="29" spans="1:6">
      <c r="A29" s="143">
        <v>38918</v>
      </c>
      <c r="B29" s="140" t="s">
        <v>562</v>
      </c>
      <c r="C29" s="141">
        <v>7</v>
      </c>
      <c r="D29" s="142">
        <v>3</v>
      </c>
      <c r="E29" s="142">
        <v>8</v>
      </c>
      <c r="F29" s="142">
        <v>0.55600000000000005</v>
      </c>
    </row>
    <row r="30" spans="1:6">
      <c r="A30" s="143">
        <v>38918</v>
      </c>
      <c r="B30" s="143" t="s">
        <v>562</v>
      </c>
      <c r="C30" s="148">
        <v>7</v>
      </c>
      <c r="D30" s="142">
        <v>4</v>
      </c>
      <c r="E30" s="142">
        <v>8</v>
      </c>
      <c r="F30" s="142">
        <v>0.60599999999999998</v>
      </c>
    </row>
    <row r="31" spans="1:6">
      <c r="A31" s="143">
        <v>38918</v>
      </c>
      <c r="B31" s="143" t="s">
        <v>557</v>
      </c>
      <c r="C31" s="148">
        <v>5</v>
      </c>
      <c r="D31" s="142">
        <v>1</v>
      </c>
      <c r="E31" s="142">
        <v>8</v>
      </c>
      <c r="F31" s="142">
        <v>0.61699999999999999</v>
      </c>
    </row>
    <row r="32" spans="1:6">
      <c r="A32" s="143">
        <v>38918</v>
      </c>
      <c r="B32" s="140" t="s">
        <v>557</v>
      </c>
      <c r="C32" s="141">
        <v>5</v>
      </c>
      <c r="D32" s="142">
        <v>2</v>
      </c>
      <c r="E32" s="142">
        <v>8</v>
      </c>
      <c r="F32" s="142">
        <v>0.48099999999999998</v>
      </c>
    </row>
    <row r="33" spans="1:6">
      <c r="A33" s="143">
        <v>38918</v>
      </c>
      <c r="B33" s="140" t="s">
        <v>557</v>
      </c>
      <c r="C33" s="141">
        <v>5</v>
      </c>
      <c r="D33" s="142">
        <v>3</v>
      </c>
      <c r="E33" s="142">
        <v>8</v>
      </c>
      <c r="F33" s="142">
        <v>0.54900000000000004</v>
      </c>
    </row>
    <row r="34" spans="1:6">
      <c r="A34" s="143">
        <v>38918</v>
      </c>
      <c r="B34" s="143" t="s">
        <v>557</v>
      </c>
      <c r="C34" s="148">
        <v>5</v>
      </c>
      <c r="D34" s="142">
        <v>4</v>
      </c>
      <c r="E34" s="142">
        <v>8</v>
      </c>
      <c r="F34" s="142">
        <v>0.57399999999999995</v>
      </c>
    </row>
    <row r="35" spans="1:6">
      <c r="A35" s="143">
        <v>38918</v>
      </c>
      <c r="B35" s="143" t="s">
        <v>564</v>
      </c>
      <c r="C35" s="148">
        <v>3</v>
      </c>
      <c r="D35" s="142">
        <v>1</v>
      </c>
      <c r="E35" s="142">
        <v>7</v>
      </c>
      <c r="F35" s="142">
        <v>0.59799999999999998</v>
      </c>
    </row>
    <row r="36" spans="1:6">
      <c r="A36" s="143">
        <v>38918</v>
      </c>
      <c r="B36" s="143" t="s">
        <v>564</v>
      </c>
      <c r="C36" s="148">
        <v>3</v>
      </c>
      <c r="D36" s="142">
        <v>2</v>
      </c>
      <c r="E36" s="142">
        <v>8</v>
      </c>
      <c r="F36" s="142">
        <v>0.629</v>
      </c>
    </row>
    <row r="37" spans="1:6">
      <c r="A37" s="143">
        <v>38918</v>
      </c>
      <c r="B37" s="140" t="s">
        <v>564</v>
      </c>
      <c r="C37" s="141">
        <v>3</v>
      </c>
      <c r="D37" s="142">
        <v>3</v>
      </c>
      <c r="E37" s="142">
        <v>8</v>
      </c>
      <c r="F37" s="142">
        <v>0.65500000000000003</v>
      </c>
    </row>
    <row r="38" spans="1:6" ht="16" thickBot="1">
      <c r="A38" s="144">
        <v>38918</v>
      </c>
      <c r="B38" s="145" t="s">
        <v>564</v>
      </c>
      <c r="C38" s="146">
        <v>3</v>
      </c>
      <c r="D38" s="147">
        <v>4</v>
      </c>
      <c r="E38" s="147">
        <v>8</v>
      </c>
      <c r="F38" s="147">
        <v>0.64500000000000002</v>
      </c>
    </row>
    <row r="39" spans="1:6">
      <c r="A39" s="143">
        <v>38920</v>
      </c>
      <c r="B39" s="140" t="s">
        <v>562</v>
      </c>
      <c r="C39" s="141">
        <v>9</v>
      </c>
      <c r="D39" s="142">
        <v>1</v>
      </c>
      <c r="E39" s="142">
        <v>8</v>
      </c>
      <c r="F39" s="142">
        <v>0.57399999999999995</v>
      </c>
    </row>
    <row r="40" spans="1:6">
      <c r="A40" s="143">
        <v>38920</v>
      </c>
      <c r="B40" s="140" t="s">
        <v>562</v>
      </c>
      <c r="C40" s="141">
        <v>9</v>
      </c>
      <c r="D40" s="142">
        <v>2</v>
      </c>
      <c r="E40" s="142">
        <v>8</v>
      </c>
      <c r="F40" s="142">
        <v>0.54800000000000004</v>
      </c>
    </row>
    <row r="41" spans="1:6">
      <c r="A41" s="143">
        <v>38920</v>
      </c>
      <c r="B41" s="140" t="s">
        <v>562</v>
      </c>
      <c r="C41" s="141">
        <v>9</v>
      </c>
      <c r="D41" s="142">
        <v>3</v>
      </c>
      <c r="E41" s="142">
        <v>8</v>
      </c>
      <c r="F41" s="142">
        <v>0.46100000000000002</v>
      </c>
    </row>
    <row r="42" spans="1:6">
      <c r="A42" s="143">
        <v>38920</v>
      </c>
      <c r="B42" s="143" t="s">
        <v>562</v>
      </c>
      <c r="C42" s="148">
        <v>9</v>
      </c>
      <c r="D42" s="142">
        <v>4</v>
      </c>
      <c r="E42" s="142">
        <v>8</v>
      </c>
      <c r="F42" s="142">
        <v>0.56899999999999995</v>
      </c>
    </row>
    <row r="43" spans="1:6">
      <c r="A43" s="143">
        <v>38920</v>
      </c>
      <c r="B43" s="143" t="s">
        <v>557</v>
      </c>
      <c r="C43" s="148">
        <v>7</v>
      </c>
      <c r="D43" s="142">
        <v>1</v>
      </c>
      <c r="E43" s="142">
        <v>8</v>
      </c>
      <c r="F43" s="142">
        <v>0.55800000000000005</v>
      </c>
    </row>
    <row r="44" spans="1:6">
      <c r="A44" s="143">
        <v>38920</v>
      </c>
      <c r="B44" s="140" t="s">
        <v>557</v>
      </c>
      <c r="C44" s="141">
        <v>7</v>
      </c>
      <c r="D44" s="142">
        <v>2</v>
      </c>
      <c r="E44" s="142">
        <v>8</v>
      </c>
      <c r="F44" s="142">
        <v>0.38400000000000001</v>
      </c>
    </row>
    <row r="45" spans="1:6">
      <c r="A45" s="143">
        <v>38920</v>
      </c>
      <c r="B45" s="140" t="s">
        <v>557</v>
      </c>
      <c r="C45" s="141">
        <v>7</v>
      </c>
      <c r="D45" s="142">
        <v>3</v>
      </c>
      <c r="E45" s="142">
        <v>8</v>
      </c>
      <c r="F45" s="142">
        <v>0.499</v>
      </c>
    </row>
    <row r="46" spans="1:6">
      <c r="A46" s="143">
        <v>38920</v>
      </c>
      <c r="B46" s="143" t="s">
        <v>557</v>
      </c>
      <c r="C46" s="148">
        <v>7</v>
      </c>
      <c r="D46" s="142">
        <v>4</v>
      </c>
      <c r="E46" s="142">
        <v>8</v>
      </c>
      <c r="F46" s="142">
        <v>0.626</v>
      </c>
    </row>
    <row r="47" spans="1:6">
      <c r="A47" s="143">
        <v>38920</v>
      </c>
      <c r="B47" s="143" t="s">
        <v>564</v>
      </c>
      <c r="C47" s="148">
        <v>5</v>
      </c>
      <c r="D47" s="142">
        <v>1</v>
      </c>
      <c r="E47" s="142">
        <v>8</v>
      </c>
      <c r="F47" s="142">
        <v>0.63200000000000001</v>
      </c>
    </row>
    <row r="48" spans="1:6">
      <c r="A48" s="143">
        <v>38920</v>
      </c>
      <c r="B48" s="143" t="s">
        <v>564</v>
      </c>
      <c r="C48" s="148">
        <v>5</v>
      </c>
      <c r="D48" s="142">
        <v>2</v>
      </c>
      <c r="E48" s="142">
        <v>8</v>
      </c>
      <c r="F48" s="142">
        <v>0.62</v>
      </c>
    </row>
    <row r="49" spans="1:6">
      <c r="A49" s="143">
        <v>38920</v>
      </c>
      <c r="B49" s="140" t="s">
        <v>564</v>
      </c>
      <c r="C49" s="141">
        <v>5</v>
      </c>
      <c r="D49" s="142">
        <v>3</v>
      </c>
      <c r="E49" s="142">
        <v>8</v>
      </c>
      <c r="F49" s="142">
        <v>0.51400000000000001</v>
      </c>
    </row>
    <row r="50" spans="1:6" ht="16" thickBot="1">
      <c r="A50" s="144">
        <v>38920</v>
      </c>
      <c r="B50" s="145" t="s">
        <v>564</v>
      </c>
      <c r="C50" s="146">
        <v>5</v>
      </c>
      <c r="D50" s="147">
        <v>4</v>
      </c>
      <c r="E50" s="147">
        <v>8</v>
      </c>
      <c r="F50" s="147">
        <v>0.64300000000000002</v>
      </c>
    </row>
    <row r="51" spans="1:6">
      <c r="A51" s="143">
        <v>38922</v>
      </c>
      <c r="B51" s="140" t="s">
        <v>562</v>
      </c>
      <c r="C51" s="141">
        <v>11</v>
      </c>
      <c r="D51" s="142">
        <v>1</v>
      </c>
      <c r="E51" s="142">
        <v>8</v>
      </c>
      <c r="F51" s="142">
        <v>0.54300000000000004</v>
      </c>
    </row>
    <row r="52" spans="1:6">
      <c r="A52" s="143">
        <v>38922</v>
      </c>
      <c r="B52" s="140" t="s">
        <v>562</v>
      </c>
      <c r="C52" s="141">
        <v>11</v>
      </c>
      <c r="D52" s="142">
        <v>2</v>
      </c>
      <c r="E52" s="142">
        <v>8</v>
      </c>
      <c r="F52" s="142">
        <v>0.42299999999999999</v>
      </c>
    </row>
    <row r="53" spans="1:6">
      <c r="A53" s="143">
        <v>38922</v>
      </c>
      <c r="B53" s="140" t="s">
        <v>562</v>
      </c>
      <c r="C53" s="141">
        <v>11</v>
      </c>
      <c r="D53" s="142">
        <v>3</v>
      </c>
      <c r="E53" s="142">
        <v>8</v>
      </c>
      <c r="F53" s="142">
        <v>0.46600000000000003</v>
      </c>
    </row>
    <row r="54" spans="1:6">
      <c r="A54" s="143">
        <v>38922</v>
      </c>
      <c r="B54" s="143" t="s">
        <v>562</v>
      </c>
      <c r="C54" s="148">
        <v>11</v>
      </c>
      <c r="D54" s="142">
        <v>4</v>
      </c>
      <c r="E54" s="142">
        <v>8</v>
      </c>
      <c r="F54" s="142">
        <v>0.52</v>
      </c>
    </row>
    <row r="55" spans="1:6">
      <c r="A55" s="143">
        <v>38922</v>
      </c>
      <c r="B55" s="143" t="s">
        <v>557</v>
      </c>
      <c r="C55" s="148">
        <v>9</v>
      </c>
      <c r="D55" s="142">
        <v>4</v>
      </c>
      <c r="E55" s="142">
        <v>8</v>
      </c>
      <c r="F55" s="142">
        <v>0.56599999999999995</v>
      </c>
    </row>
    <row r="56" spans="1:6" ht="16" thickBot="1">
      <c r="A56" s="144">
        <v>38922</v>
      </c>
      <c r="B56" s="145" t="s">
        <v>564</v>
      </c>
      <c r="C56" s="146">
        <v>7</v>
      </c>
      <c r="D56" s="147">
        <v>3</v>
      </c>
      <c r="E56" s="147">
        <v>8</v>
      </c>
      <c r="F56" s="147">
        <v>0.58099999999999996</v>
      </c>
    </row>
    <row r="57" spans="1:6">
      <c r="A57" s="67"/>
      <c r="B57" s="67"/>
      <c r="C57" s="67"/>
      <c r="D57" s="67"/>
      <c r="E57" s="67"/>
      <c r="F57" s="67"/>
    </row>
    <row r="58" spans="1:6">
      <c r="A58" s="67"/>
      <c r="B58" s="67"/>
      <c r="C58" s="67"/>
      <c r="D58" s="67"/>
      <c r="E58" s="67"/>
      <c r="F58" s="67"/>
    </row>
    <row r="59" spans="1:6">
      <c r="A59" s="67"/>
      <c r="B59" s="67"/>
      <c r="C59" s="67"/>
      <c r="D59" s="67"/>
      <c r="E59" s="67"/>
      <c r="F59" s="67"/>
    </row>
    <row r="60" spans="1:6">
      <c r="A60" s="67"/>
      <c r="B60" s="67"/>
      <c r="C60" s="67"/>
      <c r="D60" s="67"/>
      <c r="E60" s="67"/>
      <c r="F60" s="67"/>
    </row>
    <row r="61" spans="1:6">
      <c r="A61" s="67"/>
      <c r="B61" s="67"/>
      <c r="C61" s="67"/>
      <c r="D61" s="67"/>
      <c r="E61" s="67"/>
      <c r="F61" s="67"/>
    </row>
    <row r="62" spans="1:6">
      <c r="A62" s="67"/>
      <c r="B62" s="67"/>
      <c r="C62" s="67"/>
      <c r="D62" s="67"/>
      <c r="E62" s="67"/>
      <c r="F62" s="67"/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06"/>
  <sheetViews>
    <sheetView workbookViewId="0">
      <selection activeCell="E54" sqref="E54"/>
    </sheetView>
  </sheetViews>
  <sheetFormatPr baseColWidth="10" defaultRowHeight="15"/>
  <cols>
    <col min="1" max="16384" width="10.7109375" style="9"/>
  </cols>
  <sheetData>
    <row r="1" spans="1:16">
      <c r="A1" s="9" t="s">
        <v>543</v>
      </c>
      <c r="D1" s="23"/>
      <c r="E1" s="23"/>
      <c r="F1" s="23"/>
      <c r="G1" s="23"/>
      <c r="H1" s="23"/>
      <c r="I1" s="23"/>
      <c r="J1" s="11"/>
      <c r="K1" s="11"/>
      <c r="L1" s="11"/>
      <c r="M1" s="11"/>
      <c r="N1" s="65"/>
      <c r="O1" s="65"/>
      <c r="P1" s="66"/>
    </row>
    <row r="2" spans="1:16" s="67" customFormat="1">
      <c r="A2" s="67" t="s">
        <v>544</v>
      </c>
      <c r="D2" s="68"/>
      <c r="E2" s="68"/>
      <c r="F2" s="68"/>
      <c r="G2" s="68"/>
      <c r="H2" s="68"/>
      <c r="I2" s="68"/>
      <c r="J2" s="69"/>
      <c r="K2" s="69"/>
      <c r="L2" s="69"/>
      <c r="M2" s="69"/>
      <c r="N2" s="70"/>
      <c r="O2" s="70"/>
      <c r="P2" s="71"/>
    </row>
    <row r="3" spans="1:16">
      <c r="D3" s="23"/>
      <c r="E3" s="23"/>
      <c r="F3" s="23"/>
      <c r="G3" s="23"/>
      <c r="H3" s="23"/>
      <c r="I3" s="23"/>
      <c r="J3" s="11"/>
      <c r="K3" s="11"/>
      <c r="L3" s="11"/>
      <c r="M3" s="11"/>
      <c r="N3" s="65"/>
      <c r="O3" s="65"/>
      <c r="P3" s="66"/>
    </row>
    <row r="4" spans="1:16">
      <c r="B4" s="9" t="s">
        <v>545</v>
      </c>
      <c r="D4" s="23"/>
      <c r="E4" s="23"/>
      <c r="F4" s="23"/>
      <c r="G4" s="23"/>
      <c r="H4" s="23"/>
      <c r="I4" s="23"/>
      <c r="J4" s="11"/>
      <c r="K4" s="11"/>
      <c r="L4" s="11"/>
      <c r="M4" s="11"/>
      <c r="N4" s="65"/>
      <c r="O4" s="65"/>
      <c r="P4" s="66"/>
    </row>
    <row r="5" spans="1:16">
      <c r="B5" s="72" t="s">
        <v>485</v>
      </c>
      <c r="C5" s="9">
        <v>204.4</v>
      </c>
      <c r="D5" s="23" t="s">
        <v>546</v>
      </c>
      <c r="E5" s="23"/>
      <c r="F5" s="23"/>
      <c r="G5" s="23"/>
      <c r="H5" s="23"/>
      <c r="I5" s="23"/>
      <c r="J5" s="72"/>
      <c r="L5" s="11"/>
      <c r="M5" s="23"/>
      <c r="N5" s="65"/>
      <c r="O5" s="65"/>
      <c r="P5" s="66"/>
    </row>
    <row r="6" spans="1:16">
      <c r="B6" s="72"/>
      <c r="D6" s="23"/>
      <c r="E6" s="23"/>
      <c r="F6" s="23"/>
      <c r="G6" s="23"/>
      <c r="H6" s="23"/>
      <c r="I6" s="23"/>
      <c r="J6" s="72"/>
      <c r="L6" s="11"/>
      <c r="M6" s="23"/>
      <c r="N6" s="65"/>
      <c r="O6" s="65"/>
      <c r="P6" s="66"/>
    </row>
    <row r="7" spans="1:16">
      <c r="D7" s="11" t="s">
        <v>486</v>
      </c>
      <c r="E7" s="11"/>
      <c r="F7" s="11"/>
      <c r="G7" s="11"/>
      <c r="H7" s="11"/>
      <c r="I7" s="23"/>
      <c r="J7" s="11"/>
      <c r="K7" s="11"/>
      <c r="L7" s="11"/>
      <c r="M7" s="11"/>
      <c r="N7" s="65"/>
      <c r="O7" s="65"/>
      <c r="P7" s="66"/>
    </row>
    <row r="8" spans="1:16">
      <c r="D8" s="23"/>
      <c r="E8" s="23"/>
      <c r="F8" s="23"/>
      <c r="G8" s="23"/>
      <c r="H8" s="23"/>
      <c r="I8" s="23"/>
      <c r="J8" s="11"/>
      <c r="K8" s="11"/>
      <c r="L8" s="11"/>
      <c r="M8" s="11"/>
      <c r="N8" s="65"/>
      <c r="O8" s="65"/>
      <c r="P8" s="66"/>
    </row>
    <row r="9" spans="1:16">
      <c r="D9" s="23"/>
      <c r="E9" s="23"/>
      <c r="F9" s="23"/>
      <c r="G9" s="23"/>
      <c r="H9" s="23"/>
      <c r="I9" s="23"/>
      <c r="J9" s="11"/>
      <c r="K9" s="11"/>
      <c r="L9" s="11"/>
      <c r="M9" s="11"/>
      <c r="N9" s="65"/>
      <c r="O9" s="65"/>
      <c r="P9" s="66"/>
    </row>
    <row r="10" spans="1:16">
      <c r="D10" s="23"/>
      <c r="E10" s="23"/>
      <c r="F10" s="23"/>
      <c r="G10" s="23"/>
      <c r="H10" s="23"/>
      <c r="I10" s="23"/>
      <c r="J10" s="11"/>
      <c r="K10" s="11"/>
      <c r="L10" s="11"/>
      <c r="M10" s="11"/>
      <c r="N10" s="65"/>
      <c r="O10" s="65"/>
      <c r="P10" s="66"/>
    </row>
    <row r="11" spans="1:16" ht="16" thickBot="1">
      <c r="A11" s="27"/>
      <c r="B11" s="73" t="s">
        <v>664</v>
      </c>
      <c r="C11" s="73" t="s">
        <v>531</v>
      </c>
      <c r="D11" s="74" t="s">
        <v>478</v>
      </c>
      <c r="E11" s="74" t="s">
        <v>479</v>
      </c>
      <c r="F11" s="74" t="s">
        <v>480</v>
      </c>
      <c r="G11" s="74" t="s">
        <v>481</v>
      </c>
      <c r="H11" s="74" t="s">
        <v>568</v>
      </c>
      <c r="I11" s="74" t="s">
        <v>569</v>
      </c>
      <c r="J11" s="74" t="s">
        <v>663</v>
      </c>
      <c r="K11" s="74" t="s">
        <v>534</v>
      </c>
      <c r="L11" s="74" t="s">
        <v>535</v>
      </c>
      <c r="M11" s="74" t="s">
        <v>536</v>
      </c>
      <c r="N11" s="75" t="s">
        <v>537</v>
      </c>
      <c r="O11" s="75" t="s">
        <v>538</v>
      </c>
      <c r="P11" s="76" t="s">
        <v>539</v>
      </c>
    </row>
    <row r="12" spans="1:16">
      <c r="B12" s="77">
        <v>38912</v>
      </c>
      <c r="C12" s="78" t="s">
        <v>540</v>
      </c>
      <c r="D12" s="79">
        <v>1</v>
      </c>
      <c r="E12" s="79">
        <v>1</v>
      </c>
      <c r="F12" s="79"/>
      <c r="G12" s="79"/>
      <c r="H12" s="79">
        <v>28</v>
      </c>
      <c r="I12" s="79" t="s">
        <v>573</v>
      </c>
      <c r="J12" s="57" t="s">
        <v>541</v>
      </c>
      <c r="K12" s="57" t="s">
        <v>541</v>
      </c>
      <c r="L12" s="57">
        <v>2</v>
      </c>
      <c r="M12" s="57">
        <v>173</v>
      </c>
      <c r="N12" s="80">
        <v>104.3</v>
      </c>
      <c r="O12" s="80">
        <v>103.1</v>
      </c>
      <c r="P12" s="81">
        <f t="shared" ref="P12:P59" si="0">(N12-O12)*C$5*60*L12/(100*M12*1000)</f>
        <v>1.7013641618497152E-3</v>
      </c>
    </row>
    <row r="13" spans="1:16">
      <c r="A13" s="52"/>
      <c r="B13" s="82">
        <v>38912</v>
      </c>
      <c r="C13" s="67" t="s">
        <v>540</v>
      </c>
      <c r="D13" s="14">
        <v>2</v>
      </c>
      <c r="E13" s="14">
        <v>2</v>
      </c>
      <c r="F13" s="14"/>
      <c r="G13" s="14"/>
      <c r="H13" s="14">
        <v>28</v>
      </c>
      <c r="I13" s="14" t="s">
        <v>567</v>
      </c>
      <c r="J13" s="15" t="s">
        <v>541</v>
      </c>
      <c r="K13" s="15" t="s">
        <v>541</v>
      </c>
      <c r="L13" s="15">
        <v>2</v>
      </c>
      <c r="M13" s="15">
        <v>171</v>
      </c>
      <c r="N13" s="6">
        <v>105</v>
      </c>
      <c r="O13" s="6">
        <v>100.3</v>
      </c>
      <c r="P13" s="71">
        <f t="shared" si="0"/>
        <v>6.7416140350877235E-3</v>
      </c>
    </row>
    <row r="14" spans="1:16">
      <c r="A14" s="52"/>
      <c r="B14" s="77">
        <v>38912</v>
      </c>
      <c r="C14" s="78" t="s">
        <v>540</v>
      </c>
      <c r="D14" s="83">
        <v>3</v>
      </c>
      <c r="E14" s="83">
        <v>3</v>
      </c>
      <c r="F14" s="83"/>
      <c r="G14" s="79"/>
      <c r="H14" s="79">
        <v>28</v>
      </c>
      <c r="I14" s="83" t="s">
        <v>567</v>
      </c>
      <c r="J14" s="2" t="s">
        <v>541</v>
      </c>
      <c r="K14" s="2" t="s">
        <v>541</v>
      </c>
      <c r="L14" s="2">
        <v>2</v>
      </c>
      <c r="M14" s="2">
        <v>168</v>
      </c>
      <c r="N14" s="3">
        <v>106.2</v>
      </c>
      <c r="O14" s="3">
        <v>102.7</v>
      </c>
      <c r="P14" s="81">
        <f t="shared" si="0"/>
        <v>5.11E-3</v>
      </c>
    </row>
    <row r="15" spans="1:16">
      <c r="B15" s="82">
        <v>38912</v>
      </c>
      <c r="C15" s="67" t="s">
        <v>540</v>
      </c>
      <c r="D15" s="23">
        <v>4</v>
      </c>
      <c r="E15" s="23">
        <v>4</v>
      </c>
      <c r="F15" s="23"/>
      <c r="G15" s="14"/>
      <c r="H15" s="14">
        <v>28</v>
      </c>
      <c r="I15" s="23" t="s">
        <v>567</v>
      </c>
      <c r="J15" s="11" t="s">
        <v>541</v>
      </c>
      <c r="K15" s="11" t="s">
        <v>541</v>
      </c>
      <c r="L15" s="11">
        <v>2</v>
      </c>
      <c r="M15" s="11">
        <v>166</v>
      </c>
      <c r="N15" s="65">
        <v>106</v>
      </c>
      <c r="O15" s="65">
        <v>102.4</v>
      </c>
      <c r="P15" s="71">
        <f>(N15-O15)*C$5*60*L15/(100*M15*1000)</f>
        <v>5.3193253012048117E-3</v>
      </c>
    </row>
    <row r="16" spans="1:16">
      <c r="B16" s="77">
        <v>38912</v>
      </c>
      <c r="C16" s="78" t="s">
        <v>599</v>
      </c>
      <c r="D16" s="79">
        <v>5</v>
      </c>
      <c r="E16" s="79">
        <v>1</v>
      </c>
      <c r="F16" s="79">
        <v>1</v>
      </c>
      <c r="G16" s="79" t="s">
        <v>525</v>
      </c>
      <c r="H16" s="79">
        <v>28</v>
      </c>
      <c r="I16" s="79" t="s">
        <v>567</v>
      </c>
      <c r="J16" s="57" t="s">
        <v>662</v>
      </c>
      <c r="K16" s="57">
        <v>6</v>
      </c>
      <c r="L16" s="57">
        <v>2</v>
      </c>
      <c r="M16" s="57">
        <v>121</v>
      </c>
      <c r="N16" s="80">
        <v>104.3</v>
      </c>
      <c r="O16" s="80">
        <v>81.900000000000006</v>
      </c>
      <c r="P16" s="81">
        <f>(N16-O16)*C$5*60*L16/(100*M16*1000)</f>
        <v>4.5407206611570237E-2</v>
      </c>
    </row>
    <row r="17" spans="2:16">
      <c r="B17" s="82">
        <v>38912</v>
      </c>
      <c r="C17" s="67" t="s">
        <v>599</v>
      </c>
      <c r="D17" s="23">
        <v>6</v>
      </c>
      <c r="E17" s="23">
        <v>2</v>
      </c>
      <c r="F17" s="23">
        <v>1</v>
      </c>
      <c r="G17" s="14" t="s">
        <v>525</v>
      </c>
      <c r="H17" s="14">
        <v>28</v>
      </c>
      <c r="I17" s="23" t="s">
        <v>567</v>
      </c>
      <c r="J17" s="11" t="s">
        <v>662</v>
      </c>
      <c r="K17" s="15">
        <v>6</v>
      </c>
      <c r="L17" s="15">
        <v>2</v>
      </c>
      <c r="M17" s="11">
        <v>124</v>
      </c>
      <c r="N17" s="6">
        <v>105</v>
      </c>
      <c r="O17" s="65">
        <v>76.3</v>
      </c>
      <c r="P17" s="71">
        <f t="shared" si="0"/>
        <v>5.6770451612903235E-2</v>
      </c>
    </row>
    <row r="18" spans="2:16">
      <c r="B18" s="77">
        <v>38912</v>
      </c>
      <c r="C18" s="78" t="s">
        <v>599</v>
      </c>
      <c r="D18" s="79">
        <v>7</v>
      </c>
      <c r="E18" s="79">
        <v>3</v>
      </c>
      <c r="F18" s="79">
        <v>1</v>
      </c>
      <c r="G18" s="79" t="s">
        <v>525</v>
      </c>
      <c r="H18" s="79">
        <v>28</v>
      </c>
      <c r="I18" s="79" t="s">
        <v>567</v>
      </c>
      <c r="J18" s="57" t="s">
        <v>662</v>
      </c>
      <c r="K18" s="2">
        <v>6</v>
      </c>
      <c r="L18" s="2">
        <v>2</v>
      </c>
      <c r="M18" s="57">
        <v>128</v>
      </c>
      <c r="N18" s="3">
        <v>106.2</v>
      </c>
      <c r="O18" s="80">
        <v>83.1</v>
      </c>
      <c r="P18" s="81">
        <f>(N18-O18)*C$5*60*L18/(100*M18*1000)</f>
        <v>4.4265375000000023E-2</v>
      </c>
    </row>
    <row r="19" spans="2:16" ht="16" thickBot="1">
      <c r="B19" s="82">
        <v>38912</v>
      </c>
      <c r="C19" s="86" t="s">
        <v>599</v>
      </c>
      <c r="D19" s="87">
        <v>8</v>
      </c>
      <c r="E19" s="87">
        <v>4</v>
      </c>
      <c r="F19" s="87">
        <v>1</v>
      </c>
      <c r="G19" s="14" t="s">
        <v>525</v>
      </c>
      <c r="H19" s="87">
        <v>28</v>
      </c>
      <c r="I19" s="87" t="s">
        <v>567</v>
      </c>
      <c r="J19" s="89" t="s">
        <v>662</v>
      </c>
      <c r="K19" s="89">
        <v>6</v>
      </c>
      <c r="L19" s="89">
        <v>2</v>
      </c>
      <c r="M19" s="89">
        <v>128</v>
      </c>
      <c r="N19" s="65">
        <v>106</v>
      </c>
      <c r="O19" s="90">
        <v>84.9</v>
      </c>
      <c r="P19" s="91">
        <f>(N19-O19)*C$5*60*L19/(100*M19*1000)</f>
        <v>4.0432874999999993E-2</v>
      </c>
    </row>
    <row r="20" spans="2:16">
      <c r="B20" s="92">
        <v>38914</v>
      </c>
      <c r="C20" s="93" t="s">
        <v>540</v>
      </c>
      <c r="D20" s="94">
        <v>1</v>
      </c>
      <c r="E20" s="94">
        <v>1</v>
      </c>
      <c r="F20" s="94"/>
      <c r="G20" s="94"/>
      <c r="H20" s="94">
        <v>28</v>
      </c>
      <c r="I20" s="94" t="s">
        <v>567</v>
      </c>
      <c r="J20" s="95" t="s">
        <v>541</v>
      </c>
      <c r="K20" s="57" t="s">
        <v>541</v>
      </c>
      <c r="L20" s="95">
        <v>2</v>
      </c>
      <c r="M20" s="95">
        <v>165</v>
      </c>
      <c r="N20" s="96">
        <v>101.5</v>
      </c>
      <c r="O20" s="96">
        <v>98.9</v>
      </c>
      <c r="P20" s="81">
        <f t="shared" si="0"/>
        <v>3.8650181818181734E-3</v>
      </c>
    </row>
    <row r="21" spans="2:16">
      <c r="B21" s="82">
        <v>38914</v>
      </c>
      <c r="C21" s="67" t="s">
        <v>540</v>
      </c>
      <c r="D21" s="14">
        <v>2</v>
      </c>
      <c r="E21" s="14">
        <v>2</v>
      </c>
      <c r="F21" s="14"/>
      <c r="G21" s="14"/>
      <c r="H21" s="14">
        <v>28</v>
      </c>
      <c r="I21" s="14" t="s">
        <v>567</v>
      </c>
      <c r="J21" s="15" t="s">
        <v>541</v>
      </c>
      <c r="K21" s="15" t="s">
        <v>541</v>
      </c>
      <c r="L21" s="11">
        <v>2</v>
      </c>
      <c r="M21" s="11">
        <v>167</v>
      </c>
      <c r="N21" s="65">
        <v>101.3</v>
      </c>
      <c r="O21" s="65">
        <v>98.8</v>
      </c>
      <c r="P21" s="71">
        <f t="shared" si="0"/>
        <v>3.6718562874251499E-3</v>
      </c>
    </row>
    <row r="22" spans="2:16">
      <c r="B22" s="77">
        <v>38914</v>
      </c>
      <c r="C22" s="78" t="s">
        <v>540</v>
      </c>
      <c r="D22" s="83">
        <v>3</v>
      </c>
      <c r="E22" s="83">
        <v>3</v>
      </c>
      <c r="F22" s="83"/>
      <c r="G22" s="83"/>
      <c r="H22" s="79">
        <v>28</v>
      </c>
      <c r="I22" s="83" t="s">
        <v>567</v>
      </c>
      <c r="J22" s="2" t="s">
        <v>541</v>
      </c>
      <c r="K22" s="2" t="s">
        <v>541</v>
      </c>
      <c r="L22" s="57">
        <v>2</v>
      </c>
      <c r="M22" s="57">
        <v>167</v>
      </c>
      <c r="N22" s="80">
        <v>101.7</v>
      </c>
      <c r="O22" s="80">
        <v>101.2</v>
      </c>
      <c r="P22" s="81">
        <f t="shared" si="0"/>
        <v>7.3437125748502998E-4</v>
      </c>
    </row>
    <row r="23" spans="2:16">
      <c r="B23" s="82">
        <v>38914</v>
      </c>
      <c r="C23" s="67" t="s">
        <v>540</v>
      </c>
      <c r="D23" s="23">
        <v>4</v>
      </c>
      <c r="E23" s="23">
        <v>4</v>
      </c>
      <c r="F23" s="23"/>
      <c r="G23" s="23"/>
      <c r="H23" s="14">
        <v>28</v>
      </c>
      <c r="I23" s="23" t="s">
        <v>567</v>
      </c>
      <c r="J23" s="11" t="s">
        <v>541</v>
      </c>
      <c r="K23" s="11" t="s">
        <v>541</v>
      </c>
      <c r="L23" s="11">
        <v>2</v>
      </c>
      <c r="M23" s="11">
        <v>168</v>
      </c>
      <c r="N23" s="6">
        <v>101.6</v>
      </c>
      <c r="O23" s="65">
        <v>101.1</v>
      </c>
      <c r="P23" s="71">
        <f t="shared" si="0"/>
        <v>7.2999999999999996E-4</v>
      </c>
    </row>
    <row r="24" spans="2:16">
      <c r="B24" s="77">
        <v>38914</v>
      </c>
      <c r="C24" s="78" t="s">
        <v>599</v>
      </c>
      <c r="D24" s="79">
        <v>5</v>
      </c>
      <c r="E24" s="79">
        <v>1</v>
      </c>
      <c r="F24" s="79">
        <v>3</v>
      </c>
      <c r="G24" s="79" t="s">
        <v>525</v>
      </c>
      <c r="H24" s="79">
        <v>28</v>
      </c>
      <c r="I24" s="79" t="s">
        <v>567</v>
      </c>
      <c r="J24" s="57" t="s">
        <v>662</v>
      </c>
      <c r="K24" s="57">
        <v>6</v>
      </c>
      <c r="L24" s="57">
        <v>2</v>
      </c>
      <c r="M24" s="57">
        <v>125</v>
      </c>
      <c r="N24" s="3">
        <v>101.5</v>
      </c>
      <c r="O24" s="80">
        <v>81.099999999999994</v>
      </c>
      <c r="P24" s="81">
        <f>(N24-O24)*C$5*60*L24/(100*M24*1000)</f>
        <v>4.002969600000001E-2</v>
      </c>
    </row>
    <row r="25" spans="2:16">
      <c r="B25" s="82">
        <v>38914</v>
      </c>
      <c r="C25" s="67" t="s">
        <v>599</v>
      </c>
      <c r="D25" s="23">
        <v>6</v>
      </c>
      <c r="E25" s="23">
        <v>2</v>
      </c>
      <c r="F25" s="23">
        <v>3</v>
      </c>
      <c r="G25" s="23" t="s">
        <v>525</v>
      </c>
      <c r="H25" s="14">
        <v>28</v>
      </c>
      <c r="I25" s="23" t="s">
        <v>567</v>
      </c>
      <c r="J25" s="11" t="s">
        <v>662</v>
      </c>
      <c r="K25" s="15">
        <v>6</v>
      </c>
      <c r="L25" s="15">
        <v>2</v>
      </c>
      <c r="M25" s="11">
        <v>128</v>
      </c>
      <c r="N25" s="6">
        <v>101.3</v>
      </c>
      <c r="O25" s="65">
        <v>83.4</v>
      </c>
      <c r="P25" s="71">
        <f t="shared" ref="P25:P27" si="1">(N25-O25)*C$5*60*L25/(100*M25*1000)</f>
        <v>3.4300874999999988E-2</v>
      </c>
    </row>
    <row r="26" spans="2:16">
      <c r="B26" s="77">
        <v>38914</v>
      </c>
      <c r="C26" s="78" t="s">
        <v>599</v>
      </c>
      <c r="D26" s="79">
        <v>7</v>
      </c>
      <c r="E26" s="79">
        <v>3</v>
      </c>
      <c r="F26" s="79">
        <v>3</v>
      </c>
      <c r="G26" s="79" t="s">
        <v>525</v>
      </c>
      <c r="H26" s="79">
        <v>28</v>
      </c>
      <c r="I26" s="79" t="s">
        <v>567</v>
      </c>
      <c r="J26" s="57" t="s">
        <v>662</v>
      </c>
      <c r="K26" s="2">
        <v>6</v>
      </c>
      <c r="L26" s="2">
        <v>2</v>
      </c>
      <c r="M26" s="57">
        <v>130</v>
      </c>
      <c r="N26" s="3">
        <v>101.7</v>
      </c>
      <c r="O26" s="80">
        <v>80.3</v>
      </c>
      <c r="P26" s="81">
        <f t="shared" si="1"/>
        <v>4.0376861538461553E-2</v>
      </c>
    </row>
    <row r="27" spans="2:16">
      <c r="B27" s="82">
        <v>38914</v>
      </c>
      <c r="C27" s="101" t="s">
        <v>599</v>
      </c>
      <c r="D27" s="14">
        <v>8</v>
      </c>
      <c r="E27" s="14">
        <v>4</v>
      </c>
      <c r="F27" s="14">
        <v>3</v>
      </c>
      <c r="G27" s="14" t="s">
        <v>525</v>
      </c>
      <c r="H27" s="14">
        <v>28</v>
      </c>
      <c r="I27" s="14" t="s">
        <v>567</v>
      </c>
      <c r="J27" s="15" t="s">
        <v>662</v>
      </c>
      <c r="K27" s="15">
        <v>6</v>
      </c>
      <c r="L27" s="15">
        <v>2</v>
      </c>
      <c r="M27" s="15">
        <v>129</v>
      </c>
      <c r="N27" s="6">
        <v>101.6</v>
      </c>
      <c r="O27" s="6">
        <v>79.7</v>
      </c>
      <c r="P27" s="102">
        <f t="shared" si="1"/>
        <v>4.1640558139534871E-2</v>
      </c>
    </row>
    <row r="28" spans="2:16">
      <c r="B28" s="77">
        <v>38914</v>
      </c>
      <c r="C28" s="103" t="s">
        <v>599</v>
      </c>
      <c r="D28" s="83">
        <v>9</v>
      </c>
      <c r="E28" s="83">
        <v>1</v>
      </c>
      <c r="F28" s="83">
        <v>1</v>
      </c>
      <c r="G28" s="83" t="s">
        <v>526</v>
      </c>
      <c r="H28" s="83">
        <v>28</v>
      </c>
      <c r="I28" s="83" t="s">
        <v>567</v>
      </c>
      <c r="J28" s="2" t="s">
        <v>662</v>
      </c>
      <c r="K28" s="2">
        <v>6</v>
      </c>
      <c r="L28" s="2">
        <v>2</v>
      </c>
      <c r="M28" s="2">
        <v>131</v>
      </c>
      <c r="N28" s="3">
        <v>101.5</v>
      </c>
      <c r="O28" s="3">
        <v>82.7</v>
      </c>
      <c r="P28" s="104">
        <f>(N28-O28)*C$5*60*L28/(100*M28*1000)</f>
        <v>3.5200488549618311E-2</v>
      </c>
    </row>
    <row r="29" spans="2:16">
      <c r="B29" s="82">
        <v>38914</v>
      </c>
      <c r="C29" s="67" t="s">
        <v>599</v>
      </c>
      <c r="D29" s="23">
        <v>10</v>
      </c>
      <c r="E29" s="23">
        <v>2</v>
      </c>
      <c r="F29" s="23">
        <v>1</v>
      </c>
      <c r="G29" s="23" t="s">
        <v>526</v>
      </c>
      <c r="H29" s="14">
        <v>28</v>
      </c>
      <c r="I29" s="23" t="s">
        <v>567</v>
      </c>
      <c r="J29" s="11" t="s">
        <v>662</v>
      </c>
      <c r="K29" s="15">
        <v>6</v>
      </c>
      <c r="L29" s="11">
        <v>2</v>
      </c>
      <c r="M29" s="11">
        <v>131</v>
      </c>
      <c r="N29" s="65">
        <v>101.3</v>
      </c>
      <c r="O29" s="65">
        <v>79.8</v>
      </c>
      <c r="P29" s="71">
        <f t="shared" si="0"/>
        <v>4.0255877862595421E-2</v>
      </c>
    </row>
    <row r="30" spans="2:16">
      <c r="B30" s="77">
        <v>38914</v>
      </c>
      <c r="C30" s="78" t="s">
        <v>599</v>
      </c>
      <c r="D30" s="79">
        <v>11</v>
      </c>
      <c r="E30" s="79">
        <v>3</v>
      </c>
      <c r="F30" s="79">
        <v>1</v>
      </c>
      <c r="G30" s="79" t="s">
        <v>526</v>
      </c>
      <c r="H30" s="79">
        <v>28</v>
      </c>
      <c r="I30" s="79" t="s">
        <v>567</v>
      </c>
      <c r="J30" s="57" t="s">
        <v>662</v>
      </c>
      <c r="K30" s="2">
        <v>6</v>
      </c>
      <c r="L30" s="57">
        <v>2</v>
      </c>
      <c r="M30" s="57">
        <v>130</v>
      </c>
      <c r="N30" s="80">
        <v>101.7</v>
      </c>
      <c r="O30" s="80">
        <v>83.2</v>
      </c>
      <c r="P30" s="81">
        <f t="shared" si="0"/>
        <v>3.4905230769230772E-2</v>
      </c>
    </row>
    <row r="31" spans="2:16" ht="16" thickBot="1">
      <c r="B31" s="85">
        <v>38914</v>
      </c>
      <c r="C31" s="86" t="s">
        <v>599</v>
      </c>
      <c r="D31" s="87">
        <v>12</v>
      </c>
      <c r="E31" s="87">
        <v>4</v>
      </c>
      <c r="F31" s="87">
        <v>1</v>
      </c>
      <c r="G31" s="87" t="s">
        <v>526</v>
      </c>
      <c r="H31" s="87">
        <v>28</v>
      </c>
      <c r="I31" s="87" t="s">
        <v>567</v>
      </c>
      <c r="J31" s="89" t="s">
        <v>662</v>
      </c>
      <c r="K31" s="89">
        <v>6</v>
      </c>
      <c r="L31" s="89">
        <v>2</v>
      </c>
      <c r="M31" s="89">
        <v>130</v>
      </c>
      <c r="N31" s="6">
        <v>101.6</v>
      </c>
      <c r="O31" s="90">
        <v>84.6</v>
      </c>
      <c r="P31" s="91">
        <f t="shared" si="0"/>
        <v>3.2075076923076921E-2</v>
      </c>
    </row>
    <row r="32" spans="2:16">
      <c r="B32" s="92">
        <v>38916</v>
      </c>
      <c r="C32" s="93" t="s">
        <v>540</v>
      </c>
      <c r="D32" s="94">
        <v>1</v>
      </c>
      <c r="E32" s="94">
        <v>1</v>
      </c>
      <c r="F32" s="94"/>
      <c r="G32" s="94" t="s">
        <v>482</v>
      </c>
      <c r="H32" s="94">
        <v>28</v>
      </c>
      <c r="I32" s="94" t="s">
        <v>573</v>
      </c>
      <c r="J32" s="95" t="s">
        <v>541</v>
      </c>
      <c r="K32" s="57" t="s">
        <v>541</v>
      </c>
      <c r="L32" s="95">
        <v>2</v>
      </c>
      <c r="M32" s="95">
        <v>197</v>
      </c>
      <c r="N32" s="96">
        <v>95</v>
      </c>
      <c r="O32" s="96">
        <v>96.2</v>
      </c>
      <c r="P32" s="81">
        <f t="shared" si="0"/>
        <v>-1.4940913705583792E-3</v>
      </c>
    </row>
    <row r="33" spans="2:16">
      <c r="B33" s="82">
        <v>38916</v>
      </c>
      <c r="C33" s="67" t="s">
        <v>540</v>
      </c>
      <c r="D33" s="14">
        <v>2</v>
      </c>
      <c r="E33" s="14">
        <v>2</v>
      </c>
      <c r="F33" s="14"/>
      <c r="G33" s="14" t="s">
        <v>482</v>
      </c>
      <c r="H33" s="14">
        <v>28</v>
      </c>
      <c r="I33" s="14" t="s">
        <v>567</v>
      </c>
      <c r="J33" s="15" t="s">
        <v>541</v>
      </c>
      <c r="K33" s="15" t="s">
        <v>541</v>
      </c>
      <c r="L33" s="15">
        <v>2</v>
      </c>
      <c r="M33" s="15">
        <v>196</v>
      </c>
      <c r="N33" s="6">
        <v>95.8</v>
      </c>
      <c r="O33" s="6">
        <v>95.6</v>
      </c>
      <c r="P33" s="71">
        <f t="shared" si="0"/>
        <v>2.5028571428571786E-4</v>
      </c>
    </row>
    <row r="34" spans="2:16">
      <c r="B34" s="105">
        <v>38916</v>
      </c>
      <c r="C34" s="103" t="s">
        <v>540</v>
      </c>
      <c r="D34" s="83">
        <v>3</v>
      </c>
      <c r="E34" s="83">
        <v>3</v>
      </c>
      <c r="F34" s="83"/>
      <c r="G34" s="83" t="s">
        <v>482</v>
      </c>
      <c r="H34" s="83">
        <v>28</v>
      </c>
      <c r="I34" s="83" t="s">
        <v>567</v>
      </c>
      <c r="J34" s="2" t="s">
        <v>541</v>
      </c>
      <c r="K34" s="2" t="s">
        <v>541</v>
      </c>
      <c r="L34" s="2">
        <v>2</v>
      </c>
      <c r="M34" s="2">
        <v>198</v>
      </c>
      <c r="N34" s="3">
        <v>96</v>
      </c>
      <c r="O34" s="3">
        <v>96.1</v>
      </c>
      <c r="P34" s="104">
        <f t="shared" si="0"/>
        <v>-1.2387878787878083E-4</v>
      </c>
    </row>
    <row r="35" spans="2:16">
      <c r="B35" s="106">
        <v>38916</v>
      </c>
      <c r="C35" s="101" t="s">
        <v>540</v>
      </c>
      <c r="D35" s="14">
        <v>4</v>
      </c>
      <c r="E35" s="14">
        <v>4</v>
      </c>
      <c r="F35" s="14"/>
      <c r="G35" s="14" t="s">
        <v>482</v>
      </c>
      <c r="H35" s="14">
        <v>28</v>
      </c>
      <c r="I35" s="14" t="s">
        <v>567</v>
      </c>
      <c r="J35" s="15" t="s">
        <v>541</v>
      </c>
      <c r="K35" s="15" t="s">
        <v>541</v>
      </c>
      <c r="L35" s="15">
        <v>2</v>
      </c>
      <c r="M35" s="15">
        <v>197</v>
      </c>
      <c r="N35" s="6">
        <v>95.4</v>
      </c>
      <c r="O35" s="6">
        <v>96.8</v>
      </c>
      <c r="P35" s="102">
        <f t="shared" si="0"/>
        <v>-1.743106598984761E-3</v>
      </c>
    </row>
    <row r="36" spans="2:16">
      <c r="B36" s="105">
        <v>38916</v>
      </c>
      <c r="C36" s="103" t="s">
        <v>540</v>
      </c>
      <c r="D36" s="83">
        <v>5</v>
      </c>
      <c r="E36" s="83">
        <v>1</v>
      </c>
      <c r="F36" s="83"/>
      <c r="G36" s="83" t="s">
        <v>483</v>
      </c>
      <c r="H36" s="83">
        <v>28</v>
      </c>
      <c r="I36" s="83" t="s">
        <v>573</v>
      </c>
      <c r="J36" s="2" t="s">
        <v>541</v>
      </c>
      <c r="K36" s="2" t="s">
        <v>541</v>
      </c>
      <c r="L36" s="2">
        <v>2</v>
      </c>
      <c r="M36" s="2">
        <v>197</v>
      </c>
      <c r="N36" s="3">
        <v>94.3</v>
      </c>
      <c r="O36" s="3">
        <v>94.5</v>
      </c>
      <c r="P36" s="104">
        <f t="shared" si="0"/>
        <v>-2.4901522842639949E-4</v>
      </c>
    </row>
    <row r="37" spans="2:16">
      <c r="B37" s="82">
        <v>38916</v>
      </c>
      <c r="C37" s="101" t="s">
        <v>540</v>
      </c>
      <c r="D37" s="14">
        <v>6</v>
      </c>
      <c r="E37" s="14">
        <v>2</v>
      </c>
      <c r="F37" s="14"/>
      <c r="G37" s="14" t="s">
        <v>483</v>
      </c>
      <c r="H37" s="14">
        <v>28</v>
      </c>
      <c r="I37" s="14" t="s">
        <v>567</v>
      </c>
      <c r="J37" s="15" t="s">
        <v>541</v>
      </c>
      <c r="K37" s="15" t="s">
        <v>541</v>
      </c>
      <c r="L37" s="15">
        <v>2</v>
      </c>
      <c r="M37" s="15">
        <v>199</v>
      </c>
      <c r="N37" s="6">
        <v>96.6</v>
      </c>
      <c r="O37" s="6">
        <v>94.8</v>
      </c>
      <c r="P37" s="102">
        <f t="shared" si="0"/>
        <v>2.2186130653266299E-3</v>
      </c>
    </row>
    <row r="38" spans="2:16">
      <c r="B38" s="105">
        <v>38916</v>
      </c>
      <c r="C38" s="78" t="s">
        <v>540</v>
      </c>
      <c r="D38" s="83">
        <v>7</v>
      </c>
      <c r="E38" s="83">
        <v>3</v>
      </c>
      <c r="F38" s="83"/>
      <c r="G38" s="83" t="s">
        <v>483</v>
      </c>
      <c r="H38" s="79">
        <v>28</v>
      </c>
      <c r="I38" s="83" t="s">
        <v>542</v>
      </c>
      <c r="J38" s="2" t="s">
        <v>541</v>
      </c>
      <c r="K38" s="2" t="s">
        <v>541</v>
      </c>
      <c r="L38" s="2">
        <v>2</v>
      </c>
      <c r="M38" s="2">
        <v>202</v>
      </c>
      <c r="N38" s="3">
        <v>96.5</v>
      </c>
      <c r="O38" s="3">
        <v>93.8</v>
      </c>
      <c r="P38" s="81">
        <f t="shared" si="0"/>
        <v>3.2784950495049537E-3</v>
      </c>
    </row>
    <row r="39" spans="2:16">
      <c r="B39" s="82">
        <v>38916</v>
      </c>
      <c r="C39" s="67" t="s">
        <v>540</v>
      </c>
      <c r="D39" s="23">
        <v>8</v>
      </c>
      <c r="E39" s="23">
        <v>4</v>
      </c>
      <c r="F39" s="23"/>
      <c r="G39" s="23" t="s">
        <v>483</v>
      </c>
      <c r="H39" s="14">
        <v>28</v>
      </c>
      <c r="I39" s="23" t="s">
        <v>567</v>
      </c>
      <c r="J39" s="11" t="s">
        <v>541</v>
      </c>
      <c r="K39" s="11" t="s">
        <v>541</v>
      </c>
      <c r="L39" s="11">
        <v>2</v>
      </c>
      <c r="M39" s="11">
        <v>205</v>
      </c>
      <c r="N39" s="6">
        <v>95.9</v>
      </c>
      <c r="O39" s="65">
        <v>94.8</v>
      </c>
      <c r="P39" s="71">
        <f t="shared" si="0"/>
        <v>1.3161365853658637E-3</v>
      </c>
    </row>
    <row r="40" spans="2:16">
      <c r="B40" s="105">
        <v>38916</v>
      </c>
      <c r="C40" s="78" t="s">
        <v>599</v>
      </c>
      <c r="D40" s="79">
        <v>9</v>
      </c>
      <c r="E40" s="79">
        <v>1</v>
      </c>
      <c r="F40" s="79">
        <v>5</v>
      </c>
      <c r="G40" s="79" t="s">
        <v>525</v>
      </c>
      <c r="H40" s="79">
        <v>28</v>
      </c>
      <c r="I40" s="79" t="s">
        <v>567</v>
      </c>
      <c r="J40" s="57" t="s">
        <v>662</v>
      </c>
      <c r="K40" s="57">
        <v>6</v>
      </c>
      <c r="L40" s="57">
        <v>2</v>
      </c>
      <c r="M40" s="57">
        <v>120</v>
      </c>
      <c r="N40" s="3">
        <v>95</v>
      </c>
      <c r="O40" s="80">
        <v>79.599999999999994</v>
      </c>
      <c r="P40" s="81">
        <f>(N40-O40)*C$5*60*L40/(100*M40*1000)</f>
        <v>3.1477600000000008E-2</v>
      </c>
    </row>
    <row r="41" spans="2:16">
      <c r="B41" s="82">
        <v>38916</v>
      </c>
      <c r="C41" s="67" t="s">
        <v>599</v>
      </c>
      <c r="D41" s="23">
        <v>10</v>
      </c>
      <c r="E41" s="23">
        <v>2</v>
      </c>
      <c r="F41" s="23">
        <v>5</v>
      </c>
      <c r="G41" s="23" t="s">
        <v>525</v>
      </c>
      <c r="H41" s="14">
        <v>28</v>
      </c>
      <c r="I41" s="23" t="s">
        <v>567</v>
      </c>
      <c r="J41" s="11" t="s">
        <v>662</v>
      </c>
      <c r="K41" s="15">
        <v>6</v>
      </c>
      <c r="L41" s="15">
        <v>2</v>
      </c>
      <c r="M41" s="11">
        <v>118</v>
      </c>
      <c r="N41" s="6">
        <v>95.8</v>
      </c>
      <c r="O41" s="65">
        <v>79.5</v>
      </c>
      <c r="P41" s="71">
        <f t="shared" ref="P41:P43" si="2">(N41-O41)*C$5*60*L41/(100*M41*1000)</f>
        <v>3.3881898305084736E-2</v>
      </c>
    </row>
    <row r="42" spans="2:16">
      <c r="B42" s="105">
        <v>38916</v>
      </c>
      <c r="C42" s="103" t="s">
        <v>599</v>
      </c>
      <c r="D42" s="83">
        <v>11</v>
      </c>
      <c r="E42" s="83">
        <v>3</v>
      </c>
      <c r="F42" s="83">
        <v>5</v>
      </c>
      <c r="G42" s="79" t="s">
        <v>525</v>
      </c>
      <c r="H42" s="83">
        <v>28</v>
      </c>
      <c r="I42" s="83" t="s">
        <v>567</v>
      </c>
      <c r="J42" s="2" t="s">
        <v>662</v>
      </c>
      <c r="K42" s="2">
        <v>6</v>
      </c>
      <c r="L42" s="2">
        <v>2</v>
      </c>
      <c r="M42" s="2">
        <v>119</v>
      </c>
      <c r="N42" s="3">
        <v>96</v>
      </c>
      <c r="O42" s="3">
        <v>78.900000000000006</v>
      </c>
      <c r="P42" s="104">
        <f t="shared" si="2"/>
        <v>3.524611764705881E-2</v>
      </c>
    </row>
    <row r="43" spans="2:16">
      <c r="B43" s="82">
        <v>38916</v>
      </c>
      <c r="C43" s="101" t="s">
        <v>599</v>
      </c>
      <c r="D43" s="14">
        <v>12</v>
      </c>
      <c r="E43" s="14">
        <v>4</v>
      </c>
      <c r="F43" s="14">
        <v>5</v>
      </c>
      <c r="G43" s="14" t="s">
        <v>525</v>
      </c>
      <c r="H43" s="14">
        <v>28</v>
      </c>
      <c r="I43" s="14" t="s">
        <v>567</v>
      </c>
      <c r="J43" s="15" t="s">
        <v>662</v>
      </c>
      <c r="K43" s="15">
        <v>6</v>
      </c>
      <c r="L43" s="15">
        <v>2</v>
      </c>
      <c r="M43" s="15">
        <v>120</v>
      </c>
      <c r="N43" s="6">
        <v>95.4</v>
      </c>
      <c r="O43" s="6">
        <v>80.900000000000006</v>
      </c>
      <c r="P43" s="102">
        <f t="shared" si="2"/>
        <v>2.9638000000000001E-2</v>
      </c>
    </row>
    <row r="44" spans="2:16">
      <c r="B44" s="105">
        <v>38916</v>
      </c>
      <c r="C44" s="103" t="s">
        <v>599</v>
      </c>
      <c r="D44" s="83">
        <v>13</v>
      </c>
      <c r="E44" s="83">
        <v>1</v>
      </c>
      <c r="F44" s="83">
        <v>3</v>
      </c>
      <c r="G44" s="83" t="s">
        <v>526</v>
      </c>
      <c r="H44" s="83">
        <v>28</v>
      </c>
      <c r="I44" s="83" t="s">
        <v>567</v>
      </c>
      <c r="J44" s="2" t="s">
        <v>662</v>
      </c>
      <c r="K44" s="2">
        <v>6</v>
      </c>
      <c r="L44" s="2">
        <v>2</v>
      </c>
      <c r="M44" s="2">
        <v>131</v>
      </c>
      <c r="N44" s="3">
        <v>94.3</v>
      </c>
      <c r="O44" s="3">
        <v>76.8</v>
      </c>
      <c r="P44" s="104">
        <f>(N44-O44)*C$5*60*L44/(100*M44*1000)</f>
        <v>3.2766412213740458E-2</v>
      </c>
    </row>
    <row r="45" spans="2:16">
      <c r="B45" s="82">
        <v>38916</v>
      </c>
      <c r="C45" s="101" t="s">
        <v>599</v>
      </c>
      <c r="D45" s="14">
        <v>14</v>
      </c>
      <c r="E45" s="14">
        <v>2</v>
      </c>
      <c r="F45" s="14">
        <v>3</v>
      </c>
      <c r="G45" s="23" t="s">
        <v>526</v>
      </c>
      <c r="H45" s="14">
        <v>28</v>
      </c>
      <c r="I45" s="14" t="s">
        <v>567</v>
      </c>
      <c r="J45" s="15" t="s">
        <v>662</v>
      </c>
      <c r="K45" s="15">
        <v>6</v>
      </c>
      <c r="L45" s="15">
        <v>2</v>
      </c>
      <c r="M45" s="15">
        <v>133</v>
      </c>
      <c r="N45" s="6">
        <v>96.6</v>
      </c>
      <c r="O45" s="6">
        <v>75.8</v>
      </c>
      <c r="P45" s="102">
        <f t="shared" ref="P45:P47" si="3">(N45-O45)*C$5*60*L45/(100*M45*1000)</f>
        <v>3.8359578947368418E-2</v>
      </c>
    </row>
    <row r="46" spans="2:16">
      <c r="B46" s="105">
        <v>38916</v>
      </c>
      <c r="C46" s="103" t="s">
        <v>599</v>
      </c>
      <c r="D46" s="83">
        <v>15</v>
      </c>
      <c r="E46" s="83">
        <v>3</v>
      </c>
      <c r="F46" s="83">
        <v>3</v>
      </c>
      <c r="G46" s="79" t="s">
        <v>526</v>
      </c>
      <c r="H46" s="83">
        <v>28</v>
      </c>
      <c r="I46" s="83" t="s">
        <v>567</v>
      </c>
      <c r="J46" s="2" t="s">
        <v>662</v>
      </c>
      <c r="K46" s="2">
        <v>6</v>
      </c>
      <c r="L46" s="2">
        <v>2</v>
      </c>
      <c r="M46" s="2">
        <v>135</v>
      </c>
      <c r="N46" s="3">
        <v>96.5</v>
      </c>
      <c r="O46" s="3">
        <v>76.5</v>
      </c>
      <c r="P46" s="104">
        <f t="shared" si="3"/>
        <v>3.6337777777777774E-2</v>
      </c>
    </row>
    <row r="47" spans="2:16">
      <c r="B47" s="82">
        <v>38916</v>
      </c>
      <c r="C47" s="101" t="s">
        <v>599</v>
      </c>
      <c r="D47" s="14">
        <v>16</v>
      </c>
      <c r="E47" s="14">
        <v>4</v>
      </c>
      <c r="F47" s="14">
        <v>3</v>
      </c>
      <c r="G47" s="14" t="s">
        <v>526</v>
      </c>
      <c r="H47" s="14">
        <v>28</v>
      </c>
      <c r="I47" s="14" t="s">
        <v>567</v>
      </c>
      <c r="J47" s="15" t="s">
        <v>662</v>
      </c>
      <c r="K47" s="15">
        <v>6</v>
      </c>
      <c r="L47" s="15">
        <v>2</v>
      </c>
      <c r="M47" s="15">
        <v>135</v>
      </c>
      <c r="N47" s="6">
        <v>95.9</v>
      </c>
      <c r="O47" s="6">
        <v>71.400000000000006</v>
      </c>
      <c r="P47" s="102">
        <f t="shared" si="3"/>
        <v>4.4513777777777777E-2</v>
      </c>
    </row>
    <row r="48" spans="2:16">
      <c r="B48" s="105">
        <v>38916</v>
      </c>
      <c r="C48" s="103" t="s">
        <v>599</v>
      </c>
      <c r="D48" s="83">
        <v>17</v>
      </c>
      <c r="E48" s="83">
        <v>1</v>
      </c>
      <c r="F48" s="83">
        <v>1</v>
      </c>
      <c r="G48" s="83" t="s">
        <v>484</v>
      </c>
      <c r="H48" s="83">
        <v>28</v>
      </c>
      <c r="I48" s="83" t="s">
        <v>567</v>
      </c>
      <c r="J48" s="2" t="s">
        <v>662</v>
      </c>
      <c r="K48" s="2">
        <v>6</v>
      </c>
      <c r="L48" s="2">
        <v>2</v>
      </c>
      <c r="M48" s="2">
        <v>129</v>
      </c>
      <c r="N48" s="3">
        <v>95</v>
      </c>
      <c r="O48" s="3">
        <v>79.2</v>
      </c>
      <c r="P48" s="104">
        <f>(N48-O48)*C$5*60*L48/(100*M48*1000)</f>
        <v>3.0042046511627903E-2</v>
      </c>
    </row>
    <row r="49" spans="2:16">
      <c r="B49" s="82">
        <v>38916</v>
      </c>
      <c r="C49" s="101" t="s">
        <v>599</v>
      </c>
      <c r="D49" s="14">
        <v>18</v>
      </c>
      <c r="E49" s="14">
        <v>2</v>
      </c>
      <c r="F49" s="14">
        <v>1</v>
      </c>
      <c r="G49" s="14" t="s">
        <v>484</v>
      </c>
      <c r="H49" s="14">
        <v>28</v>
      </c>
      <c r="I49" s="14" t="s">
        <v>567</v>
      </c>
      <c r="J49" s="15" t="s">
        <v>662</v>
      </c>
      <c r="K49" s="15">
        <v>6</v>
      </c>
      <c r="L49" s="15">
        <v>2</v>
      </c>
      <c r="M49" s="15">
        <v>130</v>
      </c>
      <c r="N49" s="6">
        <v>95.8</v>
      </c>
      <c r="O49" s="6">
        <v>80.400000000000006</v>
      </c>
      <c r="P49" s="102">
        <f t="shared" si="0"/>
        <v>2.9056246153846142E-2</v>
      </c>
    </row>
    <row r="50" spans="2:16">
      <c r="B50" s="105">
        <v>38916</v>
      </c>
      <c r="C50" s="103" t="s">
        <v>599</v>
      </c>
      <c r="D50" s="83">
        <v>19</v>
      </c>
      <c r="E50" s="83">
        <v>3</v>
      </c>
      <c r="F50" s="83">
        <v>1</v>
      </c>
      <c r="G50" s="83" t="s">
        <v>484</v>
      </c>
      <c r="H50" s="83">
        <v>28</v>
      </c>
      <c r="I50" s="83" t="s">
        <v>567</v>
      </c>
      <c r="J50" s="2" t="s">
        <v>662</v>
      </c>
      <c r="K50" s="2">
        <v>6</v>
      </c>
      <c r="L50" s="2">
        <v>2</v>
      </c>
      <c r="M50" s="2">
        <v>130</v>
      </c>
      <c r="N50" s="3">
        <v>96</v>
      </c>
      <c r="O50" s="3">
        <v>75.599999999999994</v>
      </c>
      <c r="P50" s="104">
        <f t="shared" si="0"/>
        <v>3.849009230769232E-2</v>
      </c>
    </row>
    <row r="51" spans="2:16" ht="16" thickBot="1">
      <c r="B51" s="85">
        <v>38916</v>
      </c>
      <c r="C51" s="86" t="s">
        <v>599</v>
      </c>
      <c r="D51" s="87">
        <v>20</v>
      </c>
      <c r="E51" s="87">
        <v>4</v>
      </c>
      <c r="F51" s="87">
        <v>1</v>
      </c>
      <c r="G51" s="87" t="s">
        <v>484</v>
      </c>
      <c r="H51" s="87">
        <v>28</v>
      </c>
      <c r="I51" s="87" t="s">
        <v>567</v>
      </c>
      <c r="J51" s="89" t="s">
        <v>662</v>
      </c>
      <c r="K51" s="89">
        <v>6</v>
      </c>
      <c r="L51" s="89">
        <v>2</v>
      </c>
      <c r="M51" s="89">
        <v>129</v>
      </c>
      <c r="N51" s="6">
        <v>95.4</v>
      </c>
      <c r="O51" s="90">
        <v>82.4</v>
      </c>
      <c r="P51" s="91">
        <f t="shared" si="0"/>
        <v>2.4718139534883724E-2</v>
      </c>
    </row>
    <row r="52" spans="2:16">
      <c r="B52" s="92">
        <v>38918</v>
      </c>
      <c r="C52" s="93" t="s">
        <v>540</v>
      </c>
      <c r="D52" s="94">
        <v>1</v>
      </c>
      <c r="E52" s="94">
        <v>1</v>
      </c>
      <c r="F52" s="94"/>
      <c r="G52" s="94" t="s">
        <v>482</v>
      </c>
      <c r="H52" s="94">
        <v>28</v>
      </c>
      <c r="I52" s="94" t="s">
        <v>573</v>
      </c>
      <c r="J52" s="95" t="s">
        <v>541</v>
      </c>
      <c r="K52" s="57" t="s">
        <v>541</v>
      </c>
      <c r="L52" s="95">
        <v>2</v>
      </c>
      <c r="M52" s="95">
        <v>199</v>
      </c>
      <c r="N52" s="96">
        <v>102.6</v>
      </c>
      <c r="O52" s="96">
        <v>97.7</v>
      </c>
      <c r="P52" s="81">
        <f t="shared" si="0"/>
        <v>6.0395577889447135E-3</v>
      </c>
    </row>
    <row r="53" spans="2:16">
      <c r="B53" s="82">
        <v>38918</v>
      </c>
      <c r="C53" s="67" t="s">
        <v>540</v>
      </c>
      <c r="D53" s="14">
        <v>2</v>
      </c>
      <c r="E53" s="14">
        <v>2</v>
      </c>
      <c r="F53" s="14"/>
      <c r="G53" s="14" t="s">
        <v>482</v>
      </c>
      <c r="H53" s="14">
        <v>28</v>
      </c>
      <c r="I53" s="14" t="s">
        <v>567</v>
      </c>
      <c r="J53" s="15" t="s">
        <v>541</v>
      </c>
      <c r="K53" s="15" t="s">
        <v>541</v>
      </c>
      <c r="L53" s="15">
        <v>2</v>
      </c>
      <c r="M53" s="15">
        <v>200</v>
      </c>
      <c r="N53" s="6">
        <v>101.9</v>
      </c>
      <c r="O53" s="6">
        <v>98.9</v>
      </c>
      <c r="P53" s="71">
        <f t="shared" si="0"/>
        <v>3.6792000000000001E-3</v>
      </c>
    </row>
    <row r="54" spans="2:16">
      <c r="B54" s="105">
        <v>38918</v>
      </c>
      <c r="C54" s="103" t="s">
        <v>540</v>
      </c>
      <c r="D54" s="83">
        <v>3</v>
      </c>
      <c r="E54" s="83">
        <v>3</v>
      </c>
      <c r="F54" s="83"/>
      <c r="G54" s="83" t="s">
        <v>482</v>
      </c>
      <c r="H54" s="83">
        <v>28</v>
      </c>
      <c r="I54" s="83" t="s">
        <v>567</v>
      </c>
      <c r="J54" s="2" t="s">
        <v>541</v>
      </c>
      <c r="K54" s="2" t="s">
        <v>541</v>
      </c>
      <c r="L54" s="2">
        <v>2</v>
      </c>
      <c r="M54" s="2">
        <v>201</v>
      </c>
      <c r="N54" s="3">
        <v>101.9</v>
      </c>
      <c r="O54" s="3">
        <v>98.8</v>
      </c>
      <c r="P54" s="104">
        <f t="shared" si="0"/>
        <v>3.7829253731343393E-3</v>
      </c>
    </row>
    <row r="55" spans="2:16">
      <c r="B55" s="82">
        <v>38918</v>
      </c>
      <c r="C55" s="101" t="s">
        <v>540</v>
      </c>
      <c r="D55" s="14">
        <v>4</v>
      </c>
      <c r="E55" s="14">
        <v>4</v>
      </c>
      <c r="F55" s="14"/>
      <c r="G55" s="14" t="s">
        <v>482</v>
      </c>
      <c r="H55" s="14">
        <v>28</v>
      </c>
      <c r="I55" s="14" t="s">
        <v>567</v>
      </c>
      <c r="J55" s="15" t="s">
        <v>541</v>
      </c>
      <c r="K55" s="15" t="s">
        <v>541</v>
      </c>
      <c r="L55" s="15">
        <v>2</v>
      </c>
      <c r="M55" s="15">
        <v>200</v>
      </c>
      <c r="N55" s="6">
        <v>102</v>
      </c>
      <c r="O55" s="6">
        <v>100.1</v>
      </c>
      <c r="P55" s="102">
        <f t="shared" si="0"/>
        <v>2.3301600000000069E-3</v>
      </c>
    </row>
    <row r="56" spans="2:16">
      <c r="B56" s="105">
        <v>38918</v>
      </c>
      <c r="C56" s="103" t="s">
        <v>540</v>
      </c>
      <c r="D56" s="83">
        <v>5</v>
      </c>
      <c r="E56" s="83">
        <v>1</v>
      </c>
      <c r="F56" s="83"/>
      <c r="G56" s="83" t="s">
        <v>483</v>
      </c>
      <c r="H56" s="83">
        <v>28</v>
      </c>
      <c r="I56" s="83" t="s">
        <v>573</v>
      </c>
      <c r="J56" s="2" t="s">
        <v>541</v>
      </c>
      <c r="K56" s="2" t="s">
        <v>541</v>
      </c>
      <c r="L56" s="2">
        <v>2</v>
      </c>
      <c r="M56" s="2">
        <v>201</v>
      </c>
      <c r="N56" s="3">
        <v>102.3</v>
      </c>
      <c r="O56" s="3">
        <v>98.7</v>
      </c>
      <c r="P56" s="104">
        <f t="shared" si="0"/>
        <v>4.3930746268656656E-3</v>
      </c>
    </row>
    <row r="57" spans="2:16">
      <c r="B57" s="82">
        <v>38918</v>
      </c>
      <c r="C57" s="101" t="s">
        <v>540</v>
      </c>
      <c r="D57" s="14">
        <v>6</v>
      </c>
      <c r="E57" s="14">
        <v>2</v>
      </c>
      <c r="F57" s="14"/>
      <c r="G57" s="14" t="s">
        <v>483</v>
      </c>
      <c r="H57" s="14">
        <v>28</v>
      </c>
      <c r="I57" s="14" t="s">
        <v>567</v>
      </c>
      <c r="J57" s="15" t="s">
        <v>541</v>
      </c>
      <c r="K57" s="15" t="s">
        <v>541</v>
      </c>
      <c r="L57" s="15">
        <v>2</v>
      </c>
      <c r="M57" s="15">
        <v>200</v>
      </c>
      <c r="N57" s="6">
        <v>102.2</v>
      </c>
      <c r="O57" s="6">
        <v>96.5</v>
      </c>
      <c r="P57" s="102">
        <f t="shared" si="0"/>
        <v>6.9904800000000029E-3</v>
      </c>
    </row>
    <row r="58" spans="2:16">
      <c r="B58" s="105">
        <v>38918</v>
      </c>
      <c r="C58" s="78" t="s">
        <v>540</v>
      </c>
      <c r="D58" s="83">
        <v>7</v>
      </c>
      <c r="E58" s="83">
        <v>3</v>
      </c>
      <c r="F58" s="83"/>
      <c r="G58" s="83" t="s">
        <v>483</v>
      </c>
      <c r="H58" s="79">
        <v>28</v>
      </c>
      <c r="I58" s="83" t="s">
        <v>567</v>
      </c>
      <c r="J58" s="2" t="s">
        <v>541</v>
      </c>
      <c r="K58" s="2" t="s">
        <v>541</v>
      </c>
      <c r="L58" s="2">
        <v>2</v>
      </c>
      <c r="M58" s="2">
        <v>199</v>
      </c>
      <c r="N58" s="3">
        <v>102.9</v>
      </c>
      <c r="O58" s="3">
        <v>97</v>
      </c>
      <c r="P58" s="81">
        <f t="shared" si="0"/>
        <v>7.2721206030150814E-3</v>
      </c>
    </row>
    <row r="59" spans="2:16">
      <c r="B59" s="82">
        <v>38918</v>
      </c>
      <c r="C59" s="67" t="s">
        <v>540</v>
      </c>
      <c r="D59" s="23">
        <v>8</v>
      </c>
      <c r="E59" s="23">
        <v>4</v>
      </c>
      <c r="F59" s="23"/>
      <c r="G59" s="23" t="s">
        <v>483</v>
      </c>
      <c r="H59" s="14">
        <v>28</v>
      </c>
      <c r="I59" s="23" t="s">
        <v>567</v>
      </c>
      <c r="J59" s="11" t="s">
        <v>541</v>
      </c>
      <c r="K59" s="11" t="s">
        <v>541</v>
      </c>
      <c r="L59" s="11">
        <v>2</v>
      </c>
      <c r="M59" s="11">
        <v>198</v>
      </c>
      <c r="N59" s="6">
        <v>103.5</v>
      </c>
      <c r="O59" s="65">
        <v>98.9</v>
      </c>
      <c r="P59" s="71">
        <f t="shared" si="0"/>
        <v>5.6984242424242357E-3</v>
      </c>
    </row>
    <row r="60" spans="2:16">
      <c r="B60" s="105">
        <v>38918</v>
      </c>
      <c r="C60" s="78" t="s">
        <v>599</v>
      </c>
      <c r="D60" s="79">
        <v>9</v>
      </c>
      <c r="E60" s="79">
        <v>1</v>
      </c>
      <c r="F60" s="79">
        <v>7</v>
      </c>
      <c r="G60" s="79" t="s">
        <v>525</v>
      </c>
      <c r="H60" s="79">
        <v>28</v>
      </c>
      <c r="I60" s="79" t="s">
        <v>567</v>
      </c>
      <c r="J60" s="57" t="s">
        <v>662</v>
      </c>
      <c r="K60" s="57">
        <v>6</v>
      </c>
      <c r="L60" s="57">
        <v>2</v>
      </c>
      <c r="M60" s="57">
        <v>129</v>
      </c>
      <c r="N60" s="3">
        <v>102.6</v>
      </c>
      <c r="O60" s="80">
        <v>80.3</v>
      </c>
      <c r="P60" s="81">
        <f>(N60-O60)*C$5*60*L60/(100*M60*1000)</f>
        <v>4.240111627906977E-2</v>
      </c>
    </row>
    <row r="61" spans="2:16">
      <c r="B61" s="82">
        <v>38918</v>
      </c>
      <c r="C61" s="67" t="s">
        <v>599</v>
      </c>
      <c r="D61" s="23">
        <v>10</v>
      </c>
      <c r="E61" s="23">
        <v>2</v>
      </c>
      <c r="F61" s="23">
        <v>7</v>
      </c>
      <c r="G61" s="23" t="s">
        <v>525</v>
      </c>
      <c r="H61" s="14">
        <v>28</v>
      </c>
      <c r="I61" s="23" t="s">
        <v>567</v>
      </c>
      <c r="J61" s="11" t="s">
        <v>662</v>
      </c>
      <c r="K61" s="15">
        <v>6</v>
      </c>
      <c r="L61" s="15">
        <v>2</v>
      </c>
      <c r="M61" s="11">
        <v>123</v>
      </c>
      <c r="N61" s="6">
        <v>101.9</v>
      </c>
      <c r="O61" s="65">
        <v>81.3</v>
      </c>
      <c r="P61" s="71">
        <f t="shared" ref="P61:P63" si="4">(N61-O61)*C$5*60*L61/(100*M61*1000)</f>
        <v>4.1079414634146362E-2</v>
      </c>
    </row>
    <row r="62" spans="2:16">
      <c r="B62" s="105">
        <v>38918</v>
      </c>
      <c r="C62" s="103" t="s">
        <v>599</v>
      </c>
      <c r="D62" s="83">
        <v>11</v>
      </c>
      <c r="E62" s="83">
        <v>3</v>
      </c>
      <c r="F62" s="83">
        <v>7</v>
      </c>
      <c r="G62" s="79" t="s">
        <v>525</v>
      </c>
      <c r="H62" s="83">
        <v>28</v>
      </c>
      <c r="I62" s="83" t="s">
        <v>567</v>
      </c>
      <c r="J62" s="2" t="s">
        <v>662</v>
      </c>
      <c r="K62" s="2">
        <v>6</v>
      </c>
      <c r="L62" s="2">
        <v>2</v>
      </c>
      <c r="M62" s="2">
        <v>127</v>
      </c>
      <c r="N62" s="3">
        <v>101.9</v>
      </c>
      <c r="O62" s="3">
        <v>85.6</v>
      </c>
      <c r="P62" s="104">
        <f t="shared" si="4"/>
        <v>3.1480818897637819E-2</v>
      </c>
    </row>
    <row r="63" spans="2:16">
      <c r="B63" s="82">
        <v>38918</v>
      </c>
      <c r="C63" s="101" t="s">
        <v>599</v>
      </c>
      <c r="D63" s="14">
        <v>12</v>
      </c>
      <c r="E63" s="14">
        <v>4</v>
      </c>
      <c r="F63" s="14">
        <v>7</v>
      </c>
      <c r="G63" s="14" t="s">
        <v>525</v>
      </c>
      <c r="H63" s="14">
        <v>28</v>
      </c>
      <c r="I63" s="14" t="s">
        <v>567</v>
      </c>
      <c r="J63" s="15" t="s">
        <v>662</v>
      </c>
      <c r="K63" s="15">
        <v>6</v>
      </c>
      <c r="L63" s="15">
        <v>2</v>
      </c>
      <c r="M63" s="15">
        <v>115</v>
      </c>
      <c r="N63" s="6">
        <v>102</v>
      </c>
      <c r="O63" s="6">
        <v>79</v>
      </c>
      <c r="P63" s="102">
        <f t="shared" si="4"/>
        <v>4.9056000000000002E-2</v>
      </c>
    </row>
    <row r="64" spans="2:16">
      <c r="B64" s="105">
        <v>38918</v>
      </c>
      <c r="C64" s="103" t="s">
        <v>599</v>
      </c>
      <c r="D64" s="83">
        <v>13</v>
      </c>
      <c r="E64" s="83">
        <v>1</v>
      </c>
      <c r="F64" s="83">
        <v>5</v>
      </c>
      <c r="G64" s="83" t="s">
        <v>526</v>
      </c>
      <c r="H64" s="83">
        <v>28</v>
      </c>
      <c r="I64" s="83" t="s">
        <v>567</v>
      </c>
      <c r="J64" s="2" t="s">
        <v>662</v>
      </c>
      <c r="K64" s="2">
        <v>6</v>
      </c>
      <c r="L64" s="2">
        <v>2</v>
      </c>
      <c r="M64" s="2">
        <v>135</v>
      </c>
      <c r="N64" s="3">
        <v>102.3</v>
      </c>
      <c r="O64" s="3">
        <v>71.5</v>
      </c>
      <c r="P64" s="104">
        <f>(N64-O64)*C$5*60*L64/(100*M64*1000)</f>
        <v>5.5960177777777773E-2</v>
      </c>
    </row>
    <row r="65" spans="2:16">
      <c r="B65" s="82">
        <v>38918</v>
      </c>
      <c r="C65" s="101" t="s">
        <v>599</v>
      </c>
      <c r="D65" s="14">
        <v>14</v>
      </c>
      <c r="E65" s="14">
        <v>2</v>
      </c>
      <c r="F65" s="14">
        <v>5</v>
      </c>
      <c r="G65" s="23" t="s">
        <v>526</v>
      </c>
      <c r="H65" s="14">
        <v>28</v>
      </c>
      <c r="I65" s="14" t="s">
        <v>567</v>
      </c>
      <c r="J65" s="15" t="s">
        <v>662</v>
      </c>
      <c r="K65" s="15">
        <v>6</v>
      </c>
      <c r="L65" s="15">
        <v>2</v>
      </c>
      <c r="M65" s="15">
        <v>137</v>
      </c>
      <c r="N65" s="6">
        <v>102.2</v>
      </c>
      <c r="O65" s="6">
        <v>77.5</v>
      </c>
      <c r="P65" s="102">
        <f t="shared" ref="P65:P67" si="5">(N65-O65)*C$5*60*L65/(100*M65*1000)</f>
        <v>4.4222014598540152E-2</v>
      </c>
    </row>
    <row r="66" spans="2:16">
      <c r="B66" s="105">
        <v>38918</v>
      </c>
      <c r="C66" s="103" t="s">
        <v>599</v>
      </c>
      <c r="D66" s="83">
        <v>15</v>
      </c>
      <c r="E66" s="83">
        <v>3</v>
      </c>
      <c r="F66" s="83">
        <v>5</v>
      </c>
      <c r="G66" s="79" t="s">
        <v>526</v>
      </c>
      <c r="H66" s="83">
        <v>28</v>
      </c>
      <c r="I66" s="83" t="s">
        <v>567</v>
      </c>
      <c r="J66" s="2" t="s">
        <v>662</v>
      </c>
      <c r="K66" s="2">
        <v>6</v>
      </c>
      <c r="L66" s="2">
        <v>2</v>
      </c>
      <c r="M66" s="2">
        <v>139</v>
      </c>
      <c r="N66" s="3">
        <v>102.9</v>
      </c>
      <c r="O66" s="3">
        <v>75.400000000000006</v>
      </c>
      <c r="P66" s="104">
        <f t="shared" si="5"/>
        <v>4.8526618705035975E-2</v>
      </c>
    </row>
    <row r="67" spans="2:16">
      <c r="B67" s="82">
        <v>38918</v>
      </c>
      <c r="C67" s="101" t="s">
        <v>599</v>
      </c>
      <c r="D67" s="14">
        <v>16</v>
      </c>
      <c r="E67" s="14">
        <v>4</v>
      </c>
      <c r="F67" s="14">
        <v>5</v>
      </c>
      <c r="G67" s="14" t="s">
        <v>526</v>
      </c>
      <c r="H67" s="14">
        <v>28</v>
      </c>
      <c r="I67" s="14" t="s">
        <v>567</v>
      </c>
      <c r="J67" s="15" t="s">
        <v>662</v>
      </c>
      <c r="K67" s="15">
        <v>6</v>
      </c>
      <c r="L67" s="15">
        <v>2</v>
      </c>
      <c r="M67" s="15">
        <v>140</v>
      </c>
      <c r="N67" s="6">
        <v>103.5</v>
      </c>
      <c r="O67" s="6">
        <v>75.099999999999994</v>
      </c>
      <c r="P67" s="102">
        <f t="shared" si="5"/>
        <v>4.9756800000000004E-2</v>
      </c>
    </row>
    <row r="68" spans="2:16">
      <c r="B68" s="105">
        <v>38918</v>
      </c>
      <c r="C68" s="103" t="s">
        <v>599</v>
      </c>
      <c r="D68" s="83">
        <v>17</v>
      </c>
      <c r="E68" s="83">
        <v>1</v>
      </c>
      <c r="F68" s="83">
        <v>3</v>
      </c>
      <c r="G68" s="83" t="s">
        <v>484</v>
      </c>
      <c r="H68" s="83">
        <v>28</v>
      </c>
      <c r="I68" s="83" t="s">
        <v>567</v>
      </c>
      <c r="J68" s="2" t="s">
        <v>662</v>
      </c>
      <c r="K68" s="2">
        <v>6</v>
      </c>
      <c r="L68" s="2">
        <v>2</v>
      </c>
      <c r="M68" s="2">
        <v>135</v>
      </c>
      <c r="N68" s="3">
        <v>102.6</v>
      </c>
      <c r="O68" s="3">
        <v>76.599999999999994</v>
      </c>
      <c r="P68" s="104">
        <f>(N68-O68)*C$5*60*L68/(100*M68*1000)</f>
        <v>4.7239111111111121E-2</v>
      </c>
    </row>
    <row r="69" spans="2:16">
      <c r="B69" s="82">
        <v>38918</v>
      </c>
      <c r="C69" s="101" t="s">
        <v>599</v>
      </c>
      <c r="D69" s="14">
        <v>18</v>
      </c>
      <c r="E69" s="14">
        <v>2</v>
      </c>
      <c r="F69" s="14">
        <v>3</v>
      </c>
      <c r="G69" s="14" t="s">
        <v>484</v>
      </c>
      <c r="H69" s="14">
        <v>28</v>
      </c>
      <c r="I69" s="14" t="s">
        <v>567</v>
      </c>
      <c r="J69" s="15" t="s">
        <v>662</v>
      </c>
      <c r="K69" s="15">
        <v>6</v>
      </c>
      <c r="L69" s="15">
        <v>2</v>
      </c>
      <c r="M69" s="15">
        <v>136</v>
      </c>
      <c r="N69" s="6">
        <v>101.9</v>
      </c>
      <c r="O69" s="6">
        <v>65.3</v>
      </c>
      <c r="P69" s="102">
        <f t="shared" ref="P69:P83" si="6">(N69-O69)*C$5*60*L69/(100*M69*1000)</f>
        <v>6.6009176470588252E-2</v>
      </c>
    </row>
    <row r="70" spans="2:16">
      <c r="B70" s="105">
        <v>38918</v>
      </c>
      <c r="C70" s="103" t="s">
        <v>599</v>
      </c>
      <c r="D70" s="83">
        <v>19</v>
      </c>
      <c r="E70" s="83">
        <v>3</v>
      </c>
      <c r="F70" s="83">
        <v>3</v>
      </c>
      <c r="G70" s="83" t="s">
        <v>484</v>
      </c>
      <c r="H70" s="83">
        <v>28</v>
      </c>
      <c r="I70" s="83" t="s">
        <v>567</v>
      </c>
      <c r="J70" s="2" t="s">
        <v>662</v>
      </c>
      <c r="K70" s="2">
        <v>6</v>
      </c>
      <c r="L70" s="2">
        <v>2</v>
      </c>
      <c r="M70" s="2">
        <v>134</v>
      </c>
      <c r="N70" s="3">
        <v>101.9</v>
      </c>
      <c r="O70" s="3">
        <v>76.2</v>
      </c>
      <c r="P70" s="104">
        <f t="shared" si="6"/>
        <v>4.7042507462686574E-2</v>
      </c>
    </row>
    <row r="71" spans="2:16" ht="16" thickBot="1">
      <c r="B71" s="85">
        <v>38918</v>
      </c>
      <c r="C71" s="86" t="s">
        <v>599</v>
      </c>
      <c r="D71" s="87">
        <v>20</v>
      </c>
      <c r="E71" s="87">
        <v>4</v>
      </c>
      <c r="F71" s="87">
        <v>3</v>
      </c>
      <c r="G71" s="87" t="s">
        <v>484</v>
      </c>
      <c r="H71" s="87">
        <v>28</v>
      </c>
      <c r="I71" s="87" t="s">
        <v>567</v>
      </c>
      <c r="J71" s="89" t="s">
        <v>662</v>
      </c>
      <c r="K71" s="89">
        <v>6</v>
      </c>
      <c r="L71" s="89">
        <v>2</v>
      </c>
      <c r="M71" s="89">
        <v>135</v>
      </c>
      <c r="N71" s="6">
        <v>102</v>
      </c>
      <c r="O71" s="90">
        <v>76.599999999999994</v>
      </c>
      <c r="P71" s="91">
        <f t="shared" si="6"/>
        <v>4.6148977777777794E-2</v>
      </c>
    </row>
    <row r="72" spans="2:16">
      <c r="B72" s="92">
        <v>38920</v>
      </c>
      <c r="C72" s="93" t="s">
        <v>540</v>
      </c>
      <c r="D72" s="94">
        <v>1</v>
      </c>
      <c r="E72" s="94">
        <v>1</v>
      </c>
      <c r="F72" s="94"/>
      <c r="G72" s="94" t="s">
        <v>482</v>
      </c>
      <c r="H72" s="94">
        <v>28</v>
      </c>
      <c r="I72" s="94" t="s">
        <v>573</v>
      </c>
      <c r="J72" s="95" t="s">
        <v>541</v>
      </c>
      <c r="K72" s="57" t="s">
        <v>541</v>
      </c>
      <c r="L72" s="95">
        <v>2</v>
      </c>
      <c r="M72" s="95">
        <v>199</v>
      </c>
      <c r="N72" s="95">
        <v>97.7</v>
      </c>
      <c r="O72" s="96">
        <v>96.4</v>
      </c>
      <c r="P72" s="81">
        <f t="shared" si="6"/>
        <v>1.6023316582914537E-3</v>
      </c>
    </row>
    <row r="73" spans="2:16">
      <c r="B73" s="82">
        <v>38920</v>
      </c>
      <c r="C73" s="67" t="s">
        <v>540</v>
      </c>
      <c r="D73" s="14">
        <v>2</v>
      </c>
      <c r="E73" s="14">
        <v>2</v>
      </c>
      <c r="F73" s="14"/>
      <c r="G73" s="14" t="s">
        <v>482</v>
      </c>
      <c r="H73" s="14">
        <v>28</v>
      </c>
      <c r="I73" s="14" t="s">
        <v>567</v>
      </c>
      <c r="J73" s="15" t="s">
        <v>541</v>
      </c>
      <c r="K73" s="15" t="s">
        <v>541</v>
      </c>
      <c r="L73" s="15">
        <v>2</v>
      </c>
      <c r="M73" s="15">
        <v>200</v>
      </c>
      <c r="N73" s="15">
        <v>98</v>
      </c>
      <c r="O73" s="6">
        <v>96.6</v>
      </c>
      <c r="P73" s="71">
        <f t="shared" si="6"/>
        <v>1.7169600000000072E-3</v>
      </c>
    </row>
    <row r="74" spans="2:16">
      <c r="B74" s="105">
        <v>38920</v>
      </c>
      <c r="C74" s="103" t="s">
        <v>540</v>
      </c>
      <c r="D74" s="83">
        <v>3</v>
      </c>
      <c r="E74" s="83">
        <v>3</v>
      </c>
      <c r="F74" s="83"/>
      <c r="G74" s="83" t="s">
        <v>482</v>
      </c>
      <c r="H74" s="83">
        <v>28</v>
      </c>
      <c r="I74" s="83" t="s">
        <v>567</v>
      </c>
      <c r="J74" s="2" t="s">
        <v>541</v>
      </c>
      <c r="K74" s="2" t="s">
        <v>541</v>
      </c>
      <c r="L74" s="2">
        <v>2</v>
      </c>
      <c r="M74" s="2">
        <v>195</v>
      </c>
      <c r="N74" s="2">
        <v>96.8</v>
      </c>
      <c r="O74" s="3">
        <v>96.5</v>
      </c>
      <c r="P74" s="104">
        <f t="shared" si="6"/>
        <v>3.7735384615384261E-4</v>
      </c>
    </row>
    <row r="75" spans="2:16">
      <c r="B75" s="82">
        <v>38920</v>
      </c>
      <c r="C75" s="101" t="s">
        <v>540</v>
      </c>
      <c r="D75" s="14">
        <v>4</v>
      </c>
      <c r="E75" s="14">
        <v>4</v>
      </c>
      <c r="F75" s="14"/>
      <c r="G75" s="14" t="s">
        <v>482</v>
      </c>
      <c r="H75" s="14">
        <v>28</v>
      </c>
      <c r="I75" s="14" t="s">
        <v>567</v>
      </c>
      <c r="J75" s="15" t="s">
        <v>541</v>
      </c>
      <c r="K75" s="15" t="s">
        <v>541</v>
      </c>
      <c r="L75" s="15">
        <v>2</v>
      </c>
      <c r="M75" s="15">
        <v>200</v>
      </c>
      <c r="N75" s="15">
        <v>96.6</v>
      </c>
      <c r="O75" s="6">
        <v>96.5</v>
      </c>
      <c r="P75" s="102">
        <f t="shared" si="6"/>
        <v>1.2263999999999304E-4</v>
      </c>
    </row>
    <row r="76" spans="2:16">
      <c r="B76" s="105">
        <v>38920</v>
      </c>
      <c r="C76" s="103" t="s">
        <v>540</v>
      </c>
      <c r="D76" s="83">
        <v>5</v>
      </c>
      <c r="E76" s="83">
        <v>1</v>
      </c>
      <c r="F76" s="83"/>
      <c r="G76" s="83" t="s">
        <v>483</v>
      </c>
      <c r="H76" s="83">
        <v>28</v>
      </c>
      <c r="I76" s="83" t="s">
        <v>573</v>
      </c>
      <c r="J76" s="2" t="s">
        <v>541</v>
      </c>
      <c r="K76" s="2" t="s">
        <v>541</v>
      </c>
      <c r="L76" s="2">
        <v>2</v>
      </c>
      <c r="M76" s="2">
        <v>199</v>
      </c>
      <c r="N76" s="2">
        <v>96.2</v>
      </c>
      <c r="O76" s="3">
        <v>95.6</v>
      </c>
      <c r="P76" s="104">
        <f t="shared" si="6"/>
        <v>7.395376884422216E-4</v>
      </c>
    </row>
    <row r="77" spans="2:16">
      <c r="B77" s="82">
        <v>38920</v>
      </c>
      <c r="C77" s="101" t="s">
        <v>540</v>
      </c>
      <c r="D77" s="14">
        <v>6</v>
      </c>
      <c r="E77" s="14">
        <v>2</v>
      </c>
      <c r="F77" s="14"/>
      <c r="G77" s="14" t="s">
        <v>483</v>
      </c>
      <c r="H77" s="14">
        <v>28</v>
      </c>
      <c r="I77" s="14" t="s">
        <v>567</v>
      </c>
      <c r="J77" s="15" t="s">
        <v>541</v>
      </c>
      <c r="K77" s="15" t="s">
        <v>541</v>
      </c>
      <c r="L77" s="15">
        <v>2</v>
      </c>
      <c r="M77" s="15">
        <v>201</v>
      </c>
      <c r="N77" s="15">
        <v>96</v>
      </c>
      <c r="O77" s="6">
        <v>95.7</v>
      </c>
      <c r="P77" s="102">
        <f t="shared" si="6"/>
        <v>3.6608955223880254E-4</v>
      </c>
    </row>
    <row r="78" spans="2:16">
      <c r="B78" s="105">
        <v>38920</v>
      </c>
      <c r="C78" s="78" t="s">
        <v>540</v>
      </c>
      <c r="D78" s="83">
        <v>7</v>
      </c>
      <c r="E78" s="83">
        <v>3</v>
      </c>
      <c r="F78" s="83"/>
      <c r="G78" s="83" t="s">
        <v>483</v>
      </c>
      <c r="H78" s="79">
        <v>28</v>
      </c>
      <c r="I78" s="83" t="s">
        <v>567</v>
      </c>
      <c r="J78" s="2" t="s">
        <v>541</v>
      </c>
      <c r="K78" s="2" t="s">
        <v>541</v>
      </c>
      <c r="L78" s="2">
        <v>2</v>
      </c>
      <c r="M78" s="2">
        <v>201</v>
      </c>
      <c r="N78" s="2">
        <v>95.8</v>
      </c>
      <c r="O78" s="3">
        <v>95.6</v>
      </c>
      <c r="P78" s="81">
        <f t="shared" si="6"/>
        <v>2.4405970149254082E-4</v>
      </c>
    </row>
    <row r="79" spans="2:16">
      <c r="B79" s="82">
        <v>38920</v>
      </c>
      <c r="C79" s="67" t="s">
        <v>540</v>
      </c>
      <c r="D79" s="23">
        <v>8</v>
      </c>
      <c r="E79" s="23">
        <v>4</v>
      </c>
      <c r="F79" s="23"/>
      <c r="G79" s="23" t="s">
        <v>483</v>
      </c>
      <c r="H79" s="14">
        <v>28</v>
      </c>
      <c r="I79" s="23" t="s">
        <v>567</v>
      </c>
      <c r="J79" s="11" t="s">
        <v>541</v>
      </c>
      <c r="K79" s="11" t="s">
        <v>541</v>
      </c>
      <c r="L79" s="11">
        <v>2</v>
      </c>
      <c r="M79" s="11">
        <v>202</v>
      </c>
      <c r="N79" s="15">
        <v>96.5</v>
      </c>
      <c r="O79" s="65">
        <v>97.8</v>
      </c>
      <c r="P79" s="71">
        <f t="shared" si="6"/>
        <v>-1.578534653465343E-3</v>
      </c>
    </row>
    <row r="80" spans="2:16">
      <c r="B80" s="105">
        <v>38920</v>
      </c>
      <c r="C80" s="78" t="s">
        <v>599</v>
      </c>
      <c r="D80" s="79">
        <v>9</v>
      </c>
      <c r="E80" s="79">
        <v>1</v>
      </c>
      <c r="F80" s="79">
        <v>9</v>
      </c>
      <c r="G80" s="79" t="s">
        <v>525</v>
      </c>
      <c r="H80" s="79">
        <v>28</v>
      </c>
      <c r="I80" s="79" t="s">
        <v>567</v>
      </c>
      <c r="J80" s="57" t="s">
        <v>662</v>
      </c>
      <c r="K80" s="57">
        <v>6</v>
      </c>
      <c r="L80" s="57">
        <v>2</v>
      </c>
      <c r="M80" s="57">
        <v>128</v>
      </c>
      <c r="N80" s="2">
        <v>97.7</v>
      </c>
      <c r="O80" s="80">
        <v>83.7</v>
      </c>
      <c r="P80" s="81">
        <f t="shared" si="6"/>
        <v>2.6827500000000001E-2</v>
      </c>
    </row>
    <row r="81" spans="2:16">
      <c r="B81" s="82">
        <v>38920</v>
      </c>
      <c r="C81" s="67" t="s">
        <v>599</v>
      </c>
      <c r="D81" s="23">
        <v>10</v>
      </c>
      <c r="E81" s="23">
        <v>2</v>
      </c>
      <c r="F81" s="23">
        <v>9</v>
      </c>
      <c r="G81" s="23" t="s">
        <v>525</v>
      </c>
      <c r="H81" s="14">
        <v>28</v>
      </c>
      <c r="I81" s="23" t="s">
        <v>567</v>
      </c>
      <c r="J81" s="11" t="s">
        <v>662</v>
      </c>
      <c r="K81" s="15">
        <v>6</v>
      </c>
      <c r="L81" s="15">
        <v>2</v>
      </c>
      <c r="M81" s="11">
        <v>117</v>
      </c>
      <c r="N81" s="15">
        <v>98</v>
      </c>
      <c r="O81" s="65">
        <v>81.5</v>
      </c>
      <c r="P81" s="71">
        <f t="shared" si="6"/>
        <v>3.459076923076923E-2</v>
      </c>
    </row>
    <row r="82" spans="2:16">
      <c r="B82" s="105">
        <v>38920</v>
      </c>
      <c r="C82" s="103" t="s">
        <v>599</v>
      </c>
      <c r="D82" s="83">
        <v>11</v>
      </c>
      <c r="E82" s="83">
        <v>3</v>
      </c>
      <c r="F82" s="83">
        <v>9</v>
      </c>
      <c r="G82" s="79" t="s">
        <v>525</v>
      </c>
      <c r="H82" s="83">
        <v>28</v>
      </c>
      <c r="I82" s="83" t="s">
        <v>567</v>
      </c>
      <c r="J82" s="2" t="s">
        <v>662</v>
      </c>
      <c r="K82" s="2">
        <v>6</v>
      </c>
      <c r="L82" s="2">
        <v>2</v>
      </c>
      <c r="M82" s="2">
        <v>134</v>
      </c>
      <c r="N82" s="2">
        <v>96.8</v>
      </c>
      <c r="O82" s="3">
        <v>76.099999999999994</v>
      </c>
      <c r="P82" s="104">
        <f t="shared" si="6"/>
        <v>3.7890268656716422E-2</v>
      </c>
    </row>
    <row r="83" spans="2:16">
      <c r="B83" s="82">
        <v>38920</v>
      </c>
      <c r="C83" s="101" t="s">
        <v>599</v>
      </c>
      <c r="D83" s="14">
        <v>12</v>
      </c>
      <c r="E83" s="14">
        <v>4</v>
      </c>
      <c r="F83" s="14">
        <v>9</v>
      </c>
      <c r="G83" s="14" t="s">
        <v>525</v>
      </c>
      <c r="H83" s="14">
        <v>28</v>
      </c>
      <c r="I83" s="14" t="s">
        <v>567</v>
      </c>
      <c r="J83" s="15" t="s">
        <v>662</v>
      </c>
      <c r="K83" s="15">
        <v>6</v>
      </c>
      <c r="L83" s="15">
        <v>2</v>
      </c>
      <c r="M83" s="15">
        <v>111</v>
      </c>
      <c r="N83" s="15">
        <v>96.6</v>
      </c>
      <c r="O83" s="6">
        <v>86.3</v>
      </c>
      <c r="P83" s="102">
        <f t="shared" si="6"/>
        <v>2.2760216216216208E-2</v>
      </c>
    </row>
    <row r="84" spans="2:16">
      <c r="B84" s="105">
        <v>38920</v>
      </c>
      <c r="C84" s="103" t="s">
        <v>599</v>
      </c>
      <c r="D84" s="83">
        <v>13</v>
      </c>
      <c r="E84" s="83">
        <v>1</v>
      </c>
      <c r="F84" s="83">
        <v>7</v>
      </c>
      <c r="G84" s="83" t="s">
        <v>526</v>
      </c>
      <c r="H84" s="83">
        <v>28</v>
      </c>
      <c r="I84" s="83" t="s">
        <v>567</v>
      </c>
      <c r="J84" s="2" t="s">
        <v>662</v>
      </c>
      <c r="K84" s="2">
        <v>6</v>
      </c>
      <c r="L84" s="2">
        <v>2</v>
      </c>
      <c r="M84" s="2">
        <v>129</v>
      </c>
      <c r="N84" s="2">
        <v>96.2</v>
      </c>
      <c r="O84" s="3">
        <v>76.400000000000006</v>
      </c>
      <c r="P84" s="104">
        <f>(N84-O84)*C$5*60*L84/(100*M84*1000)</f>
        <v>3.764762790697674E-2</v>
      </c>
    </row>
    <row r="85" spans="2:16">
      <c r="B85" s="82">
        <v>38920</v>
      </c>
      <c r="C85" s="101" t="s">
        <v>599</v>
      </c>
      <c r="D85" s="14">
        <v>14</v>
      </c>
      <c r="E85" s="14">
        <v>2</v>
      </c>
      <c r="F85" s="14">
        <v>7</v>
      </c>
      <c r="G85" s="23" t="s">
        <v>526</v>
      </c>
      <c r="H85" s="14">
        <v>28</v>
      </c>
      <c r="I85" s="14" t="s">
        <v>567</v>
      </c>
      <c r="J85" s="15" t="s">
        <v>662</v>
      </c>
      <c r="K85" s="15">
        <v>6</v>
      </c>
      <c r="L85" s="15">
        <v>2</v>
      </c>
      <c r="M85" s="15">
        <v>139</v>
      </c>
      <c r="N85" s="15">
        <v>96</v>
      </c>
      <c r="O85" s="6">
        <v>70.900000000000006</v>
      </c>
      <c r="P85" s="102">
        <f t="shared" ref="P85:P87" si="7">(N85-O85)*C$5*60*L85/(100*M85*1000)</f>
        <v>4.4291568345323724E-2</v>
      </c>
    </row>
    <row r="86" spans="2:16">
      <c r="B86" s="105">
        <v>38920</v>
      </c>
      <c r="C86" s="103" t="s">
        <v>599</v>
      </c>
      <c r="D86" s="83">
        <v>15</v>
      </c>
      <c r="E86" s="83">
        <v>3</v>
      </c>
      <c r="F86" s="83">
        <v>7</v>
      </c>
      <c r="G86" s="79" t="s">
        <v>526</v>
      </c>
      <c r="H86" s="83">
        <v>28</v>
      </c>
      <c r="I86" s="83" t="s">
        <v>567</v>
      </c>
      <c r="J86" s="2" t="s">
        <v>662</v>
      </c>
      <c r="K86" s="2">
        <v>6</v>
      </c>
      <c r="L86" s="2">
        <v>2</v>
      </c>
      <c r="M86" s="2">
        <v>122</v>
      </c>
      <c r="N86" s="2">
        <v>95.8</v>
      </c>
      <c r="O86" s="3">
        <v>79.400000000000006</v>
      </c>
      <c r="P86" s="104">
        <f t="shared" si="7"/>
        <v>3.2972065573770477E-2</v>
      </c>
    </row>
    <row r="87" spans="2:16">
      <c r="B87" s="82">
        <v>38920</v>
      </c>
      <c r="C87" s="101" t="s">
        <v>599</v>
      </c>
      <c r="D87" s="14">
        <v>16</v>
      </c>
      <c r="E87" s="14">
        <v>4</v>
      </c>
      <c r="F87" s="14">
        <v>7</v>
      </c>
      <c r="G87" s="14" t="s">
        <v>526</v>
      </c>
      <c r="H87" s="14">
        <v>28</v>
      </c>
      <c r="I87" s="14" t="s">
        <v>567</v>
      </c>
      <c r="J87" s="15" t="s">
        <v>662</v>
      </c>
      <c r="K87" s="15">
        <v>6</v>
      </c>
      <c r="L87" s="15">
        <v>2</v>
      </c>
      <c r="M87" s="15">
        <v>139</v>
      </c>
      <c r="N87" s="15">
        <v>96.5</v>
      </c>
      <c r="O87" s="6">
        <v>73.3</v>
      </c>
      <c r="P87" s="102">
        <f t="shared" si="7"/>
        <v>4.0938820143884898E-2</v>
      </c>
    </row>
    <row r="88" spans="2:16">
      <c r="B88" s="105">
        <v>38920</v>
      </c>
      <c r="C88" s="103" t="s">
        <v>599</v>
      </c>
      <c r="D88" s="83">
        <v>17</v>
      </c>
      <c r="E88" s="83">
        <v>1</v>
      </c>
      <c r="F88" s="83">
        <v>5</v>
      </c>
      <c r="G88" s="83" t="s">
        <v>484</v>
      </c>
      <c r="H88" s="83">
        <v>28</v>
      </c>
      <c r="I88" s="83" t="s">
        <v>567</v>
      </c>
      <c r="J88" s="2" t="s">
        <v>662</v>
      </c>
      <c r="K88" s="2">
        <v>6</v>
      </c>
      <c r="L88" s="2">
        <v>2</v>
      </c>
      <c r="M88" s="2">
        <v>135</v>
      </c>
      <c r="N88" s="2">
        <v>97.7</v>
      </c>
      <c r="O88" s="3">
        <v>77.5</v>
      </c>
      <c r="P88" s="104">
        <f>(N88-O88)*C$5*60*L88/(100*M88*1000)</f>
        <v>3.6701155555555559E-2</v>
      </c>
    </row>
    <row r="89" spans="2:16">
      <c r="B89" s="82">
        <v>38920</v>
      </c>
      <c r="C89" s="101" t="s">
        <v>599</v>
      </c>
      <c r="D89" s="14">
        <v>18</v>
      </c>
      <c r="E89" s="14">
        <v>2</v>
      </c>
      <c r="F89" s="14">
        <v>5</v>
      </c>
      <c r="G89" s="14" t="s">
        <v>484</v>
      </c>
      <c r="H89" s="14">
        <v>28</v>
      </c>
      <c r="I89" s="14" t="s">
        <v>567</v>
      </c>
      <c r="J89" s="15" t="s">
        <v>662</v>
      </c>
      <c r="K89" s="15">
        <v>6</v>
      </c>
      <c r="L89" s="15">
        <v>2</v>
      </c>
      <c r="M89" s="15">
        <v>134</v>
      </c>
      <c r="N89" s="15">
        <v>98</v>
      </c>
      <c r="O89" s="6">
        <v>67.8</v>
      </c>
      <c r="P89" s="102">
        <f t="shared" ref="P89:P97" si="8">(N89-O89)*C$5*60*L89/(100*M89*1000)</f>
        <v>5.5279522388059707E-2</v>
      </c>
    </row>
    <row r="90" spans="2:16">
      <c r="B90" s="105">
        <v>38920</v>
      </c>
      <c r="C90" s="103" t="s">
        <v>599</v>
      </c>
      <c r="D90" s="83">
        <v>19</v>
      </c>
      <c r="E90" s="83">
        <v>3</v>
      </c>
      <c r="F90" s="83">
        <v>5</v>
      </c>
      <c r="G90" s="83" t="s">
        <v>484</v>
      </c>
      <c r="H90" s="83">
        <v>28</v>
      </c>
      <c r="I90" s="83" t="s">
        <v>567</v>
      </c>
      <c r="J90" s="2" t="s">
        <v>662</v>
      </c>
      <c r="K90" s="2">
        <v>6</v>
      </c>
      <c r="L90" s="2">
        <v>2</v>
      </c>
      <c r="M90" s="2">
        <v>136</v>
      </c>
      <c r="N90" s="2">
        <v>96.8</v>
      </c>
      <c r="O90" s="3">
        <v>69.2</v>
      </c>
      <c r="P90" s="104">
        <f t="shared" si="8"/>
        <v>4.9777411764705869E-2</v>
      </c>
    </row>
    <row r="91" spans="2:16" ht="16" thickBot="1">
      <c r="B91" s="85">
        <v>38920</v>
      </c>
      <c r="C91" s="86" t="s">
        <v>599</v>
      </c>
      <c r="D91" s="87">
        <v>20</v>
      </c>
      <c r="E91" s="87">
        <v>4</v>
      </c>
      <c r="F91" s="87">
        <v>5</v>
      </c>
      <c r="G91" s="87" t="s">
        <v>484</v>
      </c>
      <c r="H91" s="87">
        <v>28</v>
      </c>
      <c r="I91" s="87" t="s">
        <v>567</v>
      </c>
      <c r="J91" s="89" t="s">
        <v>662</v>
      </c>
      <c r="K91" s="89">
        <v>6</v>
      </c>
      <c r="L91" s="89">
        <v>2</v>
      </c>
      <c r="M91" s="89">
        <v>137</v>
      </c>
      <c r="N91" s="15">
        <v>96.6</v>
      </c>
      <c r="O91" s="90">
        <v>76.2</v>
      </c>
      <c r="P91" s="91">
        <f t="shared" si="8"/>
        <v>3.6523445255474442E-2</v>
      </c>
    </row>
    <row r="92" spans="2:16">
      <c r="B92" s="92">
        <v>38922</v>
      </c>
      <c r="C92" s="93" t="s">
        <v>540</v>
      </c>
      <c r="D92" s="94">
        <v>1</v>
      </c>
      <c r="E92" s="94">
        <v>1</v>
      </c>
      <c r="F92" s="94"/>
      <c r="G92" s="94" t="s">
        <v>482</v>
      </c>
      <c r="H92" s="94">
        <v>28</v>
      </c>
      <c r="I92" s="94" t="s">
        <v>573</v>
      </c>
      <c r="J92" s="95" t="s">
        <v>541</v>
      </c>
      <c r="K92" s="57" t="s">
        <v>541</v>
      </c>
      <c r="L92" s="95">
        <v>2</v>
      </c>
      <c r="M92" s="95">
        <v>165</v>
      </c>
      <c r="N92" s="96">
        <v>103.4</v>
      </c>
      <c r="O92" s="96">
        <v>101</v>
      </c>
      <c r="P92" s="81">
        <f t="shared" si="8"/>
        <v>3.5677090909090998E-3</v>
      </c>
    </row>
    <row r="93" spans="2:16">
      <c r="B93" s="82">
        <v>38922</v>
      </c>
      <c r="C93" s="67" t="s">
        <v>540</v>
      </c>
      <c r="D93" s="14">
        <v>2</v>
      </c>
      <c r="E93" s="14">
        <v>2</v>
      </c>
      <c r="F93" s="14"/>
      <c r="G93" s="14" t="s">
        <v>482</v>
      </c>
      <c r="H93" s="14">
        <v>28</v>
      </c>
      <c r="I93" s="14" t="s">
        <v>567</v>
      </c>
      <c r="J93" s="15" t="s">
        <v>541</v>
      </c>
      <c r="K93" s="15" t="s">
        <v>541</v>
      </c>
      <c r="L93" s="15">
        <v>2</v>
      </c>
      <c r="M93" s="15">
        <v>165</v>
      </c>
      <c r="N93" s="6">
        <v>103.1</v>
      </c>
      <c r="O93" s="6">
        <v>100.8</v>
      </c>
      <c r="P93" s="71">
        <f t="shared" si="8"/>
        <v>3.4190545454545417E-3</v>
      </c>
    </row>
    <row r="94" spans="2:16">
      <c r="B94" s="105">
        <v>38922</v>
      </c>
      <c r="C94" s="103" t="s">
        <v>540</v>
      </c>
      <c r="D94" s="83">
        <v>3</v>
      </c>
      <c r="E94" s="83">
        <v>3</v>
      </c>
      <c r="F94" s="83"/>
      <c r="G94" s="83" t="s">
        <v>482</v>
      </c>
      <c r="H94" s="83">
        <v>28</v>
      </c>
      <c r="I94" s="83" t="s">
        <v>567</v>
      </c>
      <c r="J94" s="2" t="s">
        <v>541</v>
      </c>
      <c r="K94" s="2" t="s">
        <v>541</v>
      </c>
      <c r="L94" s="2">
        <v>2</v>
      </c>
      <c r="M94" s="2">
        <v>166</v>
      </c>
      <c r="N94" s="3">
        <v>102.8</v>
      </c>
      <c r="O94" s="3">
        <v>100.6</v>
      </c>
      <c r="P94" s="104">
        <f t="shared" si="8"/>
        <v>3.250698795180727E-3</v>
      </c>
    </row>
    <row r="95" spans="2:16">
      <c r="B95" s="82">
        <v>38922</v>
      </c>
      <c r="C95" s="101" t="s">
        <v>540</v>
      </c>
      <c r="D95" s="14">
        <v>4</v>
      </c>
      <c r="E95" s="14">
        <v>4</v>
      </c>
      <c r="F95" s="14"/>
      <c r="G95" s="14" t="s">
        <v>482</v>
      </c>
      <c r="H95" s="14">
        <v>28</v>
      </c>
      <c r="I95" s="14" t="s">
        <v>567</v>
      </c>
      <c r="J95" s="15" t="s">
        <v>541</v>
      </c>
      <c r="K95" s="15" t="s">
        <v>541</v>
      </c>
      <c r="L95" s="15">
        <v>2</v>
      </c>
      <c r="M95" s="15">
        <v>165</v>
      </c>
      <c r="N95" s="6">
        <v>102.5</v>
      </c>
      <c r="O95" s="6">
        <v>101.6</v>
      </c>
      <c r="P95" s="102">
        <f t="shared" si="8"/>
        <v>1.3378909090909178E-3</v>
      </c>
    </row>
    <row r="96" spans="2:16">
      <c r="B96" s="105">
        <v>38922</v>
      </c>
      <c r="C96" s="103" t="s">
        <v>540</v>
      </c>
      <c r="D96" s="83">
        <v>5</v>
      </c>
      <c r="E96" s="83">
        <v>1</v>
      </c>
      <c r="F96" s="83"/>
      <c r="G96" s="83" t="s">
        <v>483</v>
      </c>
      <c r="H96" s="83">
        <v>28</v>
      </c>
      <c r="I96" s="83" t="s">
        <v>573</v>
      </c>
      <c r="J96" s="2" t="s">
        <v>541</v>
      </c>
      <c r="K96" s="2" t="s">
        <v>541</v>
      </c>
      <c r="L96" s="2">
        <v>2</v>
      </c>
      <c r="M96" s="2">
        <v>166</v>
      </c>
      <c r="N96" s="3">
        <v>102.1</v>
      </c>
      <c r="O96" s="3">
        <v>101.7</v>
      </c>
      <c r="P96" s="104">
        <f t="shared" si="8"/>
        <v>5.9103614457830069E-4</v>
      </c>
    </row>
    <row r="97" spans="2:16">
      <c r="B97" s="82">
        <v>38922</v>
      </c>
      <c r="C97" s="101" t="s">
        <v>540</v>
      </c>
      <c r="D97" s="14">
        <v>6</v>
      </c>
      <c r="E97" s="14">
        <v>2</v>
      </c>
      <c r="F97" s="14"/>
      <c r="G97" s="14" t="s">
        <v>483</v>
      </c>
      <c r="H97" s="14">
        <v>28</v>
      </c>
      <c r="I97" s="14" t="s">
        <v>567</v>
      </c>
      <c r="J97" s="15" t="s">
        <v>541</v>
      </c>
      <c r="K97" s="15" t="s">
        <v>541</v>
      </c>
      <c r="L97" s="15">
        <v>2</v>
      </c>
      <c r="M97" s="15">
        <v>166</v>
      </c>
      <c r="N97" s="6">
        <v>101.6</v>
      </c>
      <c r="O97" s="6">
        <v>100.6</v>
      </c>
      <c r="P97" s="102">
        <f t="shared" si="8"/>
        <v>1.4775903614457832E-3</v>
      </c>
    </row>
    <row r="98" spans="2:16">
      <c r="B98" s="105">
        <v>38922</v>
      </c>
      <c r="C98" s="78" t="s">
        <v>599</v>
      </c>
      <c r="D98" s="79">
        <v>9</v>
      </c>
      <c r="E98" s="79">
        <v>1</v>
      </c>
      <c r="F98" s="79">
        <v>11</v>
      </c>
      <c r="G98" s="79" t="s">
        <v>525</v>
      </c>
      <c r="H98" s="79">
        <v>28</v>
      </c>
      <c r="I98" s="79" t="s">
        <v>567</v>
      </c>
      <c r="J98" s="57" t="s">
        <v>662</v>
      </c>
      <c r="K98" s="57">
        <v>6</v>
      </c>
      <c r="L98" s="57">
        <v>2</v>
      </c>
      <c r="M98" s="57">
        <v>116</v>
      </c>
      <c r="N98" s="3">
        <v>103.4</v>
      </c>
      <c r="O98" s="80">
        <v>86.3</v>
      </c>
      <c r="P98" s="81">
        <f>(N98-O98)*C$5*60*L98/(100*M98*1000)</f>
        <v>3.6157655172413809E-2</v>
      </c>
    </row>
    <row r="99" spans="2:16">
      <c r="B99" s="82">
        <v>38922</v>
      </c>
      <c r="C99" s="67" t="s">
        <v>599</v>
      </c>
      <c r="D99" s="23">
        <v>10</v>
      </c>
      <c r="E99" s="23">
        <v>2</v>
      </c>
      <c r="F99" s="23">
        <v>11</v>
      </c>
      <c r="G99" s="23" t="s">
        <v>525</v>
      </c>
      <c r="H99" s="14">
        <v>28</v>
      </c>
      <c r="I99" s="23" t="s">
        <v>567</v>
      </c>
      <c r="J99" s="11" t="s">
        <v>662</v>
      </c>
      <c r="K99" s="15">
        <v>6</v>
      </c>
      <c r="L99" s="15">
        <v>2</v>
      </c>
      <c r="M99" s="11">
        <v>119</v>
      </c>
      <c r="N99" s="6">
        <v>103.1</v>
      </c>
      <c r="O99" s="65">
        <v>88</v>
      </c>
      <c r="P99" s="71">
        <f t="shared" ref="P99:P101" si="9">(N99-O99)*C$5*60*L99/(100*M99*1000)</f>
        <v>3.1123764705882344E-2</v>
      </c>
    </row>
    <row r="100" spans="2:16">
      <c r="B100" s="105">
        <v>38922</v>
      </c>
      <c r="C100" s="103" t="s">
        <v>599</v>
      </c>
      <c r="D100" s="83">
        <v>11</v>
      </c>
      <c r="E100" s="83">
        <v>3</v>
      </c>
      <c r="F100" s="83">
        <v>11</v>
      </c>
      <c r="G100" s="79" t="s">
        <v>525</v>
      </c>
      <c r="H100" s="83">
        <v>28</v>
      </c>
      <c r="I100" s="83" t="s">
        <v>567</v>
      </c>
      <c r="J100" s="2" t="s">
        <v>662</v>
      </c>
      <c r="K100" s="2">
        <v>6</v>
      </c>
      <c r="L100" s="2">
        <v>2</v>
      </c>
      <c r="M100" s="2">
        <v>120</v>
      </c>
      <c r="N100" s="3">
        <v>102.8</v>
      </c>
      <c r="O100" s="3">
        <v>89.3</v>
      </c>
      <c r="P100" s="104">
        <f t="shared" si="9"/>
        <v>2.7594E-2</v>
      </c>
    </row>
    <row r="101" spans="2:16">
      <c r="B101" s="82">
        <v>38922</v>
      </c>
      <c r="C101" s="101" t="s">
        <v>599</v>
      </c>
      <c r="D101" s="14">
        <v>12</v>
      </c>
      <c r="E101" s="14">
        <v>4</v>
      </c>
      <c r="F101" s="14">
        <v>11</v>
      </c>
      <c r="G101" s="14" t="s">
        <v>525</v>
      </c>
      <c r="H101" s="14">
        <v>28</v>
      </c>
      <c r="I101" s="14" t="s">
        <v>567</v>
      </c>
      <c r="J101" s="15" t="s">
        <v>662</v>
      </c>
      <c r="K101" s="15">
        <v>6</v>
      </c>
      <c r="L101" s="15">
        <v>2</v>
      </c>
      <c r="M101" s="15">
        <v>122</v>
      </c>
      <c r="N101" s="6">
        <v>102.5</v>
      </c>
      <c r="O101" s="6">
        <v>87.3</v>
      </c>
      <c r="P101" s="102">
        <f t="shared" si="9"/>
        <v>3.0559475409836074E-2</v>
      </c>
    </row>
    <row r="102" spans="2:16">
      <c r="B102" s="105">
        <v>38922</v>
      </c>
      <c r="C102" s="103" t="s">
        <v>599</v>
      </c>
      <c r="D102" s="83">
        <v>13</v>
      </c>
      <c r="E102" s="83">
        <v>1</v>
      </c>
      <c r="F102" s="83">
        <v>9</v>
      </c>
      <c r="G102" s="83" t="s">
        <v>526</v>
      </c>
      <c r="H102" s="83">
        <v>28</v>
      </c>
      <c r="I102" s="83" t="s">
        <v>567</v>
      </c>
      <c r="J102" s="2" t="s">
        <v>662</v>
      </c>
      <c r="K102" s="2">
        <v>5</v>
      </c>
      <c r="L102" s="2">
        <v>2</v>
      </c>
      <c r="M102" s="2">
        <v>123</v>
      </c>
      <c r="N102" s="3">
        <v>102.1</v>
      </c>
      <c r="O102" s="3">
        <v>87.6</v>
      </c>
      <c r="P102" s="104">
        <f>(N102-O102)*C$5*60*L102/(100*M102*1000)</f>
        <v>2.8915121951219511E-2</v>
      </c>
    </row>
    <row r="103" spans="2:16">
      <c r="B103" s="82">
        <v>38922</v>
      </c>
      <c r="C103" s="101" t="s">
        <v>599</v>
      </c>
      <c r="D103" s="14">
        <v>16</v>
      </c>
      <c r="E103" s="14">
        <v>4</v>
      </c>
      <c r="F103" s="14">
        <v>9</v>
      </c>
      <c r="G103" s="14" t="s">
        <v>526</v>
      </c>
      <c r="H103" s="14">
        <v>28</v>
      </c>
      <c r="I103" s="14" t="s">
        <v>567</v>
      </c>
      <c r="J103" s="15" t="s">
        <v>662</v>
      </c>
      <c r="K103" s="15">
        <v>6</v>
      </c>
      <c r="L103" s="15">
        <v>2</v>
      </c>
      <c r="M103" s="15">
        <v>125</v>
      </c>
      <c r="N103" s="6">
        <v>101.6</v>
      </c>
      <c r="O103" s="6">
        <v>78.900000000000006</v>
      </c>
      <c r="P103" s="102">
        <f>(N103-O103)*C$5*60*L103/(100*M103*1000)</f>
        <v>4.4542847999999968E-2</v>
      </c>
    </row>
    <row r="104" spans="2:16">
      <c r="B104" s="77">
        <v>38922</v>
      </c>
      <c r="C104" s="103" t="s">
        <v>599</v>
      </c>
      <c r="D104" s="83">
        <v>18</v>
      </c>
      <c r="E104" s="83">
        <v>2</v>
      </c>
      <c r="F104" s="83">
        <v>7</v>
      </c>
      <c r="G104" s="83" t="s">
        <v>484</v>
      </c>
      <c r="H104" s="83">
        <v>28</v>
      </c>
      <c r="I104" s="83" t="s">
        <v>567</v>
      </c>
      <c r="J104" s="2" t="s">
        <v>662</v>
      </c>
      <c r="K104" s="2">
        <v>3</v>
      </c>
      <c r="L104" s="2">
        <v>2</v>
      </c>
      <c r="M104" s="2">
        <v>125</v>
      </c>
      <c r="N104" s="3">
        <v>102.1</v>
      </c>
      <c r="O104" s="3">
        <v>85</v>
      </c>
      <c r="P104" s="104">
        <f>(N104-O104)*C$5*60*L104/(100*M104*1000)</f>
        <v>3.3554303999999993E-2</v>
      </c>
    </row>
    <row r="105" spans="2:16">
      <c r="B105" s="106">
        <v>38922</v>
      </c>
      <c r="C105" s="101" t="s">
        <v>599</v>
      </c>
      <c r="D105" s="34">
        <v>19</v>
      </c>
      <c r="E105" s="34">
        <v>3</v>
      </c>
      <c r="F105" s="34">
        <v>7</v>
      </c>
      <c r="G105" s="34" t="s">
        <v>484</v>
      </c>
      <c r="H105" s="34">
        <v>28</v>
      </c>
      <c r="I105" s="34" t="s">
        <v>567</v>
      </c>
      <c r="J105" s="107" t="s">
        <v>662</v>
      </c>
      <c r="K105" s="107">
        <v>6</v>
      </c>
      <c r="L105" s="107">
        <v>2</v>
      </c>
      <c r="M105" s="107">
        <v>126</v>
      </c>
      <c r="N105" s="108">
        <v>102.1</v>
      </c>
      <c r="O105" s="6">
        <v>78.5</v>
      </c>
      <c r="P105" s="102">
        <f>(N105-O105)*C$5*60*L105/(100*M105*1000)</f>
        <v>4.5941333333333327E-2</v>
      </c>
    </row>
    <row r="106" spans="2:16" ht="16" thickBot="1">
      <c r="B106" s="109">
        <v>38922</v>
      </c>
      <c r="C106" s="110" t="s">
        <v>599</v>
      </c>
      <c r="D106" s="111">
        <v>20</v>
      </c>
      <c r="E106" s="111">
        <v>4</v>
      </c>
      <c r="F106" s="111">
        <v>7</v>
      </c>
      <c r="G106" s="111" t="s">
        <v>484</v>
      </c>
      <c r="H106" s="111">
        <v>28</v>
      </c>
      <c r="I106" s="111" t="s">
        <v>567</v>
      </c>
      <c r="J106" s="112" t="s">
        <v>662</v>
      </c>
      <c r="K106" s="112">
        <v>6</v>
      </c>
      <c r="L106" s="112">
        <v>2</v>
      </c>
      <c r="M106" s="112">
        <v>128</v>
      </c>
      <c r="N106" s="3">
        <v>101.6</v>
      </c>
      <c r="O106" s="3">
        <v>83.9</v>
      </c>
      <c r="P106" s="104">
        <f>(N106-O106)*C$5*60*L106/(100*M106*1000)</f>
        <v>3.3917624999999979E-2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230"/>
  <sheetViews>
    <sheetView tabSelected="1" topLeftCell="A15" workbookViewId="0">
      <selection activeCell="A32" sqref="A32"/>
    </sheetView>
  </sheetViews>
  <sheetFormatPr baseColWidth="10" defaultRowHeight="13"/>
  <cols>
    <col min="1" max="2" width="15.42578125" style="12" customWidth="1"/>
    <col min="3" max="6" width="10.7109375" style="12"/>
    <col min="7" max="7" width="13.140625" style="12" customWidth="1"/>
    <col min="8" max="8" width="14.85546875" style="12" customWidth="1"/>
    <col min="9" max="9" width="16.42578125" style="12" customWidth="1"/>
    <col min="10" max="10" width="13.5703125" style="12" customWidth="1"/>
    <col min="11" max="11" width="10.7109375" style="12"/>
  </cols>
  <sheetData>
    <row r="1" spans="1:11" s="124" customFormat="1" ht="17">
      <c r="A1" s="121" t="s">
        <v>500</v>
      </c>
      <c r="B1" s="121" t="s">
        <v>652</v>
      </c>
      <c r="C1" s="121" t="s">
        <v>653</v>
      </c>
      <c r="D1" s="123" t="s">
        <v>501</v>
      </c>
      <c r="E1" s="123" t="s">
        <v>657</v>
      </c>
      <c r="F1" s="123" t="s">
        <v>654</v>
      </c>
      <c r="G1" s="123" t="s">
        <v>354</v>
      </c>
      <c r="H1" s="123" t="s">
        <v>358</v>
      </c>
      <c r="I1" s="123" t="s">
        <v>359</v>
      </c>
      <c r="J1" s="123" t="s">
        <v>360</v>
      </c>
      <c r="K1" s="123" t="s">
        <v>361</v>
      </c>
    </row>
    <row r="2" spans="1:11" ht="15">
      <c r="A2" s="107" t="s">
        <v>659</v>
      </c>
      <c r="B2" s="107" t="s">
        <v>656</v>
      </c>
      <c r="C2" s="116">
        <v>38881</v>
      </c>
      <c r="D2" s="117">
        <v>7.9611197036371886</v>
      </c>
      <c r="E2" s="117">
        <v>28.20999908447266</v>
      </c>
      <c r="F2" s="108">
        <v>30</v>
      </c>
      <c r="G2" s="107">
        <v>2279.35</v>
      </c>
      <c r="H2" s="118">
        <v>521.85623177349316</v>
      </c>
      <c r="I2" s="118">
        <v>1842.987610546116</v>
      </c>
      <c r="J2" s="118">
        <v>181.07443867935439</v>
      </c>
      <c r="K2" s="119">
        <v>3.0075866005430663</v>
      </c>
    </row>
    <row r="3" spans="1:11" ht="15">
      <c r="A3" s="107" t="s">
        <v>659</v>
      </c>
      <c r="B3" s="107" t="s">
        <v>655</v>
      </c>
      <c r="C3" s="116">
        <v>38882</v>
      </c>
      <c r="D3" s="117">
        <v>7.9648210660392946</v>
      </c>
      <c r="E3" s="117">
        <v>28.090000152587887</v>
      </c>
      <c r="F3" s="108">
        <v>31.5</v>
      </c>
      <c r="G3" s="120">
        <v>2244.1194999999998</v>
      </c>
      <c r="H3" s="118">
        <v>499.85854073821963</v>
      </c>
      <c r="I3" s="118">
        <v>1796.3841723914927</v>
      </c>
      <c r="J3" s="118">
        <v>184.15584988717899</v>
      </c>
      <c r="K3" s="119">
        <v>3.0328098552617186</v>
      </c>
    </row>
    <row r="4" spans="1:11" ht="15">
      <c r="A4" s="107" t="s">
        <v>658</v>
      </c>
      <c r="B4" s="107" t="s">
        <v>655</v>
      </c>
      <c r="C4" s="116">
        <v>38882</v>
      </c>
      <c r="D4" s="117">
        <v>7.9732506330127499</v>
      </c>
      <c r="E4" s="117">
        <v>28.329999923706051</v>
      </c>
      <c r="F4" s="108">
        <v>31.7</v>
      </c>
      <c r="G4" s="120">
        <v>2243.4731999999999</v>
      </c>
      <c r="H4" s="118">
        <v>486.97212401334315</v>
      </c>
      <c r="I4" s="118">
        <v>1783.66581847102</v>
      </c>
      <c r="J4" s="118">
        <v>188.95760034556562</v>
      </c>
      <c r="K4" s="119">
        <v>3.1127783894091543</v>
      </c>
    </row>
    <row r="5" spans="1:11" ht="15">
      <c r="A5" s="107" t="s">
        <v>658</v>
      </c>
      <c r="B5" s="107" t="s">
        <v>655</v>
      </c>
      <c r="C5" s="116">
        <v>38882</v>
      </c>
      <c r="D5" s="117">
        <v>7.9774588815854557</v>
      </c>
      <c r="E5" s="117">
        <v>28.45000076293945</v>
      </c>
      <c r="F5" s="108">
        <v>31.7</v>
      </c>
      <c r="G5" s="120">
        <v>2264.3481499999998</v>
      </c>
      <c r="H5" s="118">
        <v>485.88095114799245</v>
      </c>
      <c r="I5" s="118">
        <v>1795.740731710943</v>
      </c>
      <c r="J5" s="118">
        <v>192.90006312076048</v>
      </c>
      <c r="K5" s="119">
        <v>3.1799540862849471</v>
      </c>
    </row>
    <row r="6" spans="1:11" ht="15">
      <c r="A6" s="107" t="s">
        <v>658</v>
      </c>
      <c r="B6" s="107" t="s">
        <v>655</v>
      </c>
      <c r="C6" s="116">
        <v>38883</v>
      </c>
      <c r="D6" s="117">
        <v>7.9757969639579063</v>
      </c>
      <c r="E6" s="117">
        <v>28.770000457763668</v>
      </c>
      <c r="F6" s="108">
        <v>31.6</v>
      </c>
      <c r="G6" s="120">
        <v>2241.29997</v>
      </c>
      <c r="H6" s="118">
        <v>483.29046797149158</v>
      </c>
      <c r="I6" s="118">
        <v>1775.1441281435589</v>
      </c>
      <c r="J6" s="118">
        <v>191.62303721241261</v>
      </c>
      <c r="K6" s="119">
        <v>3.1666582439830866</v>
      </c>
    </row>
    <row r="7" spans="1:11" ht="15">
      <c r="A7" s="107" t="s">
        <v>658</v>
      </c>
      <c r="B7" s="107" t="s">
        <v>655</v>
      </c>
      <c r="C7" s="116">
        <v>38884</v>
      </c>
      <c r="D7" s="117">
        <v>7.9675076198377912</v>
      </c>
      <c r="E7" s="117">
        <v>28.930000305175778</v>
      </c>
      <c r="F7" s="108">
        <v>32.1</v>
      </c>
      <c r="G7" s="120">
        <v>2250.7078000000001</v>
      </c>
      <c r="H7" s="118">
        <v>493.90545696437698</v>
      </c>
      <c r="I7" s="118">
        <v>1782.5845254309279</v>
      </c>
      <c r="J7" s="118">
        <v>192.22356065720538</v>
      </c>
      <c r="K7" s="119">
        <v>3.1704490542395884</v>
      </c>
    </row>
    <row r="8" spans="1:11" ht="15">
      <c r="A8" s="107" t="s">
        <v>658</v>
      </c>
      <c r="B8" s="107" t="s">
        <v>655</v>
      </c>
      <c r="C8" s="116">
        <v>38885</v>
      </c>
      <c r="D8" s="117">
        <v>7.9584265726214305</v>
      </c>
      <c r="E8" s="117">
        <v>29.350000381469727</v>
      </c>
      <c r="F8" s="108">
        <v>32.4</v>
      </c>
      <c r="G8" s="120">
        <v>2301.04601</v>
      </c>
      <c r="H8" s="118">
        <v>516.33855696116518</v>
      </c>
      <c r="I8" s="118">
        <v>1823.185334421762</v>
      </c>
      <c r="J8" s="118">
        <v>196.82955097294089</v>
      </c>
      <c r="K8" s="119">
        <v>3.2486763864909167</v>
      </c>
    </row>
    <row r="9" spans="1:11" ht="15">
      <c r="A9" s="107" t="s">
        <v>658</v>
      </c>
      <c r="B9" s="107" t="s">
        <v>655</v>
      </c>
      <c r="C9" s="116">
        <v>38886</v>
      </c>
      <c r="D9" s="117">
        <v>7.9773773632760347</v>
      </c>
      <c r="E9" s="117">
        <v>29.069999694824219</v>
      </c>
      <c r="F9" s="108">
        <v>31.8</v>
      </c>
      <c r="G9" s="120">
        <v>2279.2844</v>
      </c>
      <c r="H9" s="118">
        <v>488.33472833617986</v>
      </c>
      <c r="I9" s="118">
        <v>1798.8951096940391</v>
      </c>
      <c r="J9" s="118">
        <v>197.93621665989673</v>
      </c>
      <c r="K9" s="119">
        <v>3.2731013771922997</v>
      </c>
    </row>
    <row r="10" spans="1:11" ht="15">
      <c r="A10" s="107" t="s">
        <v>658</v>
      </c>
      <c r="B10" s="107" t="s">
        <v>655</v>
      </c>
      <c r="C10" s="116">
        <v>38888</v>
      </c>
      <c r="D10" s="117">
        <v>7.9645980210049219</v>
      </c>
      <c r="E10" s="117">
        <v>29.540000915527333</v>
      </c>
      <c r="F10" s="108">
        <v>32.6</v>
      </c>
      <c r="G10" s="120">
        <v>2270.0845300000001</v>
      </c>
      <c r="H10" s="118">
        <v>499.22707492924462</v>
      </c>
      <c r="I10" s="118">
        <v>1787.71033288681</v>
      </c>
      <c r="J10" s="118">
        <v>198.03161244290172</v>
      </c>
      <c r="K10" s="119">
        <v>3.2682057616308664</v>
      </c>
    </row>
    <row r="11" spans="1:11" ht="15">
      <c r="A11" s="107" t="s">
        <v>658</v>
      </c>
      <c r="B11" s="107" t="s">
        <v>655</v>
      </c>
      <c r="C11" s="116">
        <v>38890</v>
      </c>
      <c r="D11" s="117">
        <v>7.9746667205421593</v>
      </c>
      <c r="E11" s="117">
        <v>29.530000686645511</v>
      </c>
      <c r="F11" s="108">
        <v>32.1</v>
      </c>
      <c r="G11" s="120">
        <v>2264.88897</v>
      </c>
      <c r="H11" s="118">
        <v>486.83946632551317</v>
      </c>
      <c r="I11" s="118">
        <v>1780.14861354134</v>
      </c>
      <c r="J11" s="118">
        <v>199.28269461581277</v>
      </c>
      <c r="K11" s="119">
        <v>3.2986644066215423</v>
      </c>
    </row>
    <row r="12" spans="1:11" ht="15">
      <c r="A12" s="107" t="s">
        <v>658</v>
      </c>
      <c r="B12" s="107" t="s">
        <v>655</v>
      </c>
      <c r="C12" s="116">
        <v>38892</v>
      </c>
      <c r="D12" s="117">
        <v>7.994444274867158</v>
      </c>
      <c r="E12" s="117">
        <v>28.510000228881839</v>
      </c>
      <c r="F12" s="108">
        <v>32.700000000000003</v>
      </c>
      <c r="G12" s="120">
        <v>2252.4233100000001</v>
      </c>
      <c r="H12" s="118">
        <v>455.81017896340745</v>
      </c>
      <c r="I12" s="118">
        <v>1759.4959788283309</v>
      </c>
      <c r="J12" s="118">
        <v>201.88041700105174</v>
      </c>
      <c r="K12" s="119">
        <v>3.309728237195213</v>
      </c>
    </row>
    <row r="13" spans="1:1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s="122" customFormat="1" ht="17">
      <c r="A16" s="121" t="s">
        <v>500</v>
      </c>
      <c r="B16" s="121" t="s">
        <v>652</v>
      </c>
      <c r="C16" s="121" t="s">
        <v>653</v>
      </c>
      <c r="D16" s="121" t="s">
        <v>501</v>
      </c>
      <c r="E16" s="121" t="s">
        <v>657</v>
      </c>
      <c r="F16" s="121" t="s">
        <v>654</v>
      </c>
      <c r="G16" s="121" t="s">
        <v>354</v>
      </c>
      <c r="H16" s="121" t="s">
        <v>499</v>
      </c>
      <c r="I16" s="121" t="s">
        <v>355</v>
      </c>
      <c r="J16" s="121" t="s">
        <v>356</v>
      </c>
      <c r="K16" s="121" t="s">
        <v>357</v>
      </c>
    </row>
    <row r="17" spans="1:20" ht="15">
      <c r="A17" s="107" t="s">
        <v>488</v>
      </c>
      <c r="B17" s="107" t="s">
        <v>489</v>
      </c>
      <c r="C17" s="134">
        <v>38910</v>
      </c>
      <c r="D17" s="117">
        <v>7.8574489644868146</v>
      </c>
      <c r="E17" s="117">
        <v>29.979999542236328</v>
      </c>
      <c r="F17" s="120">
        <v>2256.0510265693924</v>
      </c>
      <c r="G17" s="107">
        <v>31.6</v>
      </c>
      <c r="H17" s="118">
        <v>672.3809269515757</v>
      </c>
      <c r="I17" s="118">
        <v>1867.5488010270917</v>
      </c>
      <c r="J17" s="118">
        <v>160.12811215490069</v>
      </c>
      <c r="K17" s="119">
        <v>2.6657118868638037</v>
      </c>
    </row>
    <row r="18" spans="1:20" ht="15">
      <c r="A18" s="107" t="s">
        <v>490</v>
      </c>
      <c r="B18" s="107" t="s">
        <v>487</v>
      </c>
      <c r="C18" s="134">
        <v>38912</v>
      </c>
      <c r="D18" s="117">
        <v>7.9723389516708369</v>
      </c>
      <c r="E18" s="117">
        <v>29.639999389648438</v>
      </c>
      <c r="F18" s="120">
        <v>2251.0920032132335</v>
      </c>
      <c r="G18" s="102">
        <v>31.4</v>
      </c>
      <c r="H18" s="118">
        <v>490.64363515152667</v>
      </c>
      <c r="I18" s="118">
        <v>1777.0828925179667</v>
      </c>
      <c r="J18" s="118">
        <v>195.20066420381397</v>
      </c>
      <c r="K18" s="119">
        <v>3.246493187730862</v>
      </c>
    </row>
    <row r="19" spans="1:20" ht="15">
      <c r="A19" s="107" t="s">
        <v>491</v>
      </c>
      <c r="B19" s="107" t="s">
        <v>492</v>
      </c>
      <c r="C19" s="134">
        <v>38914</v>
      </c>
      <c r="D19" s="117">
        <v>7.9445464902410476</v>
      </c>
      <c r="E19" s="117">
        <v>29.940000534057617</v>
      </c>
      <c r="F19" s="120">
        <v>2242.6090667182616</v>
      </c>
      <c r="G19" s="102">
        <v>31.93</v>
      </c>
      <c r="H19" s="118">
        <v>524.69524896057453</v>
      </c>
      <c r="I19" s="118">
        <v>1784.3572873442081</v>
      </c>
      <c r="J19" s="118">
        <v>188.25294629278144</v>
      </c>
      <c r="K19" s="119">
        <v>3.1270500532577605</v>
      </c>
    </row>
    <row r="20" spans="1:20" ht="15">
      <c r="A20" s="107" t="s">
        <v>493</v>
      </c>
      <c r="B20" s="107" t="s">
        <v>494</v>
      </c>
      <c r="C20" s="134">
        <v>38916</v>
      </c>
      <c r="D20" s="117">
        <v>7.9570945324418245</v>
      </c>
      <c r="E20" s="117">
        <v>30.020000457763672</v>
      </c>
      <c r="F20" s="120">
        <v>2242.460750157954</v>
      </c>
      <c r="G20" s="102">
        <v>31.6</v>
      </c>
      <c r="H20" s="118">
        <v>508.45649521979823</v>
      </c>
      <c r="I20" s="118">
        <v>1776.0575461109731</v>
      </c>
      <c r="J20" s="118">
        <v>191.82344986090283</v>
      </c>
      <c r="K20" s="119">
        <v>3.1941492658461472</v>
      </c>
    </row>
    <row r="21" spans="1:20" ht="15">
      <c r="A21" s="107" t="s">
        <v>495</v>
      </c>
      <c r="B21" s="107" t="s">
        <v>496</v>
      </c>
      <c r="C21" s="134">
        <v>38918</v>
      </c>
      <c r="D21" s="117">
        <v>7.9747091727908979</v>
      </c>
      <c r="E21" s="117">
        <v>29.930000305175781</v>
      </c>
      <c r="F21" s="120">
        <v>2260.6553432859646</v>
      </c>
      <c r="G21" s="102">
        <v>31.8</v>
      </c>
      <c r="H21" s="118">
        <v>487.11679631083643</v>
      </c>
      <c r="I21" s="118">
        <v>1774.6547830701397</v>
      </c>
      <c r="J21" s="118">
        <v>199.97793941982482</v>
      </c>
      <c r="K21" s="119">
        <v>3.324172249772384</v>
      </c>
    </row>
    <row r="22" spans="1:20" ht="15">
      <c r="A22" s="107" t="s">
        <v>497</v>
      </c>
      <c r="B22" s="107" t="s">
        <v>498</v>
      </c>
      <c r="C22" s="134">
        <v>38920</v>
      </c>
      <c r="D22" s="117">
        <v>7.9549235914716405</v>
      </c>
      <c r="E22" s="117">
        <v>29.920000076293945</v>
      </c>
      <c r="F22" s="120">
        <v>2251.6044255830689</v>
      </c>
      <c r="G22" s="102">
        <v>31.6</v>
      </c>
      <c r="H22" s="118">
        <v>513.77823396379665</v>
      </c>
      <c r="I22" s="118">
        <v>1786.7153718478626</v>
      </c>
      <c r="J22" s="118">
        <v>191.34633582205493</v>
      </c>
      <c r="K22" s="119">
        <v>3.1842285795782592</v>
      </c>
    </row>
    <row r="23" spans="1:20" ht="15">
      <c r="A23" s="107"/>
      <c r="B23" s="107"/>
      <c r="C23" s="134"/>
      <c r="D23" s="125"/>
      <c r="E23" s="125"/>
      <c r="F23" s="125"/>
      <c r="G23" s="125"/>
      <c r="H23" s="125"/>
      <c r="I23" s="125"/>
      <c r="J23" s="125"/>
      <c r="K23" s="125"/>
    </row>
    <row r="24" spans="1:20">
      <c r="C24" s="135"/>
      <c r="L24" s="12"/>
      <c r="M24" s="12"/>
      <c r="N24" s="12"/>
      <c r="O24" s="12"/>
    </row>
    <row r="25" spans="1:20" ht="17">
      <c r="A25" s="23" t="s">
        <v>9</v>
      </c>
      <c r="B25" s="121" t="s">
        <v>81</v>
      </c>
      <c r="C25" s="136" t="s">
        <v>82</v>
      </c>
      <c r="D25" s="121" t="s">
        <v>83</v>
      </c>
      <c r="E25" s="121" t="s">
        <v>657</v>
      </c>
      <c r="F25" s="121" t="s">
        <v>654</v>
      </c>
      <c r="G25" s="121" t="s">
        <v>10</v>
      </c>
      <c r="H25" s="121" t="s">
        <v>499</v>
      </c>
      <c r="I25" s="121" t="s">
        <v>11</v>
      </c>
      <c r="J25" s="121" t="s">
        <v>12</v>
      </c>
      <c r="K25" s="121" t="s">
        <v>13</v>
      </c>
      <c r="L25" s="11"/>
      <c r="M25" s="11"/>
      <c r="N25" s="11"/>
      <c r="O25" s="11"/>
      <c r="P25" s="9"/>
      <c r="Q25" s="9"/>
      <c r="R25" s="9"/>
      <c r="S25" s="9"/>
      <c r="T25" s="9"/>
    </row>
    <row r="26" spans="1:20" ht="15">
      <c r="A26" s="11" t="s">
        <v>7</v>
      </c>
      <c r="B26" s="11" t="s">
        <v>8</v>
      </c>
      <c r="C26" s="137">
        <v>38910</v>
      </c>
      <c r="D26" s="113">
        <v>8.005150365988337</v>
      </c>
      <c r="E26" s="133">
        <v>32.599998474121094</v>
      </c>
      <c r="F26" s="7">
        <v>28.040000915527333</v>
      </c>
      <c r="G26" s="5">
        <v>2322.839516</v>
      </c>
      <c r="H26" s="114">
        <v>457.59024397840147</v>
      </c>
      <c r="I26" s="114">
        <v>1814.576348168297</v>
      </c>
      <c r="J26" s="114">
        <v>209.38930992568274</v>
      </c>
      <c r="K26" s="115">
        <v>3.4257487828579074</v>
      </c>
      <c r="L26" s="11"/>
      <c r="M26" s="11"/>
      <c r="N26" s="11"/>
      <c r="O26" s="11"/>
      <c r="P26" s="9"/>
      <c r="Q26" s="9"/>
      <c r="R26" s="9"/>
      <c r="S26" s="9"/>
      <c r="T26" s="9"/>
    </row>
    <row r="27" spans="1:20" ht="15">
      <c r="A27" s="11" t="s">
        <v>7</v>
      </c>
      <c r="B27" s="11" t="s">
        <v>8</v>
      </c>
      <c r="C27" s="137">
        <v>38910</v>
      </c>
      <c r="D27" s="113">
        <v>8.0131866480044298</v>
      </c>
      <c r="E27" s="65">
        <v>32.6</v>
      </c>
      <c r="F27" s="7">
        <v>28.110000610351562</v>
      </c>
      <c r="G27" s="5">
        <v>2318.2463499999999</v>
      </c>
      <c r="H27" s="114">
        <v>446.38209223658862</v>
      </c>
      <c r="I27" s="114">
        <v>1802.4562141671631</v>
      </c>
      <c r="J27" s="114">
        <v>212.39767615993415</v>
      </c>
      <c r="K27" s="115">
        <v>3.4763396349291025</v>
      </c>
      <c r="L27" s="11"/>
      <c r="M27" s="11"/>
      <c r="N27" s="11"/>
      <c r="O27" s="11"/>
      <c r="P27" s="9"/>
      <c r="Q27" s="9"/>
      <c r="R27" s="9"/>
      <c r="S27" s="9"/>
      <c r="T27" s="9"/>
    </row>
    <row r="28" spans="1:20" ht="15">
      <c r="A28" s="11" t="s">
        <v>7</v>
      </c>
      <c r="B28" s="11" t="s">
        <v>8</v>
      </c>
      <c r="C28" s="137">
        <v>38910</v>
      </c>
      <c r="D28" s="113">
        <v>8.0254043420186303</v>
      </c>
      <c r="E28" s="11">
        <v>34.299999999999997</v>
      </c>
      <c r="F28" s="7">
        <v>28.629999160766602</v>
      </c>
      <c r="G28" s="5">
        <v>2404.1617000000001</v>
      </c>
      <c r="H28" s="114">
        <v>439.43805523400886</v>
      </c>
      <c r="I28" s="114">
        <v>1832.2234423600348</v>
      </c>
      <c r="J28" s="114">
        <v>235.57744331478852</v>
      </c>
      <c r="K28" s="115">
        <v>3.8251741335608842</v>
      </c>
      <c r="L28" s="11"/>
      <c r="M28" s="11"/>
      <c r="N28" s="11"/>
      <c r="O28" s="11"/>
      <c r="P28" s="9"/>
      <c r="Q28" s="9"/>
      <c r="R28" s="9"/>
      <c r="S28" s="9"/>
      <c r="T28" s="9"/>
    </row>
    <row r="29" spans="1:20" ht="15">
      <c r="A29" s="11" t="s">
        <v>7</v>
      </c>
      <c r="B29" s="11" t="s">
        <v>8</v>
      </c>
      <c r="C29" s="137">
        <v>38910</v>
      </c>
      <c r="D29" s="113">
        <v>7.9952046238695784</v>
      </c>
      <c r="E29" s="11">
        <v>32.700000000000003</v>
      </c>
      <c r="F29" s="7">
        <v>27.979999542236325</v>
      </c>
      <c r="G29" s="5">
        <v>2308.3971200000001</v>
      </c>
      <c r="H29" s="114">
        <v>467.04588606196455</v>
      </c>
      <c r="I29" s="114">
        <v>1811.5831582918056</v>
      </c>
      <c r="J29" s="114">
        <v>204.37883671505975</v>
      </c>
      <c r="K29" s="115">
        <v>3.3406514145790673</v>
      </c>
      <c r="L29" s="11"/>
      <c r="M29" s="11"/>
      <c r="N29" s="11"/>
      <c r="O29" s="11"/>
      <c r="P29" s="9"/>
      <c r="Q29" s="9"/>
      <c r="R29" s="9"/>
      <c r="S29" s="9"/>
      <c r="T29" s="9"/>
    </row>
    <row r="30" spans="1:20" ht="15">
      <c r="A30" s="11" t="s">
        <v>7</v>
      </c>
      <c r="B30" s="11" t="s">
        <v>8</v>
      </c>
      <c r="C30" s="137">
        <v>38912</v>
      </c>
      <c r="D30" s="113">
        <v>7.9802035750551195</v>
      </c>
      <c r="E30" s="133">
        <v>32.200000762939453</v>
      </c>
      <c r="F30" s="7">
        <v>28</v>
      </c>
      <c r="G30" s="5">
        <v>2332.2383159999999</v>
      </c>
      <c r="H30" s="114">
        <v>494.82913664383682</v>
      </c>
      <c r="I30" s="114">
        <v>1849.7282152294858</v>
      </c>
      <c r="J30" s="114">
        <v>199.27863693058612</v>
      </c>
      <c r="K30" s="115">
        <v>3.2672503781989728</v>
      </c>
      <c r="L30" s="11"/>
      <c r="M30" s="11"/>
      <c r="N30" s="11"/>
      <c r="O30" s="11"/>
      <c r="P30" s="9"/>
      <c r="Q30" s="9"/>
      <c r="R30" s="9"/>
      <c r="S30" s="9"/>
      <c r="T30" s="9"/>
    </row>
    <row r="31" spans="1:20" ht="15">
      <c r="A31" s="11" t="s">
        <v>7</v>
      </c>
      <c r="B31" s="11" t="s">
        <v>8</v>
      </c>
      <c r="C31" s="137">
        <v>38912</v>
      </c>
      <c r="D31" s="113">
        <v>8.0283020446001263</v>
      </c>
      <c r="E31" s="65">
        <v>32.799999999999997</v>
      </c>
      <c r="F31" s="7">
        <v>27.95999908447266</v>
      </c>
      <c r="G31" s="5">
        <v>2336.4283599999999</v>
      </c>
      <c r="H31" s="114">
        <v>430.42325912179189</v>
      </c>
      <c r="I31" s="114">
        <v>1802.74524336634</v>
      </c>
      <c r="J31" s="114">
        <v>219.86824929349396</v>
      </c>
      <c r="K31" s="115">
        <v>3.5912708289454809</v>
      </c>
      <c r="L31" s="11"/>
      <c r="M31" s="11"/>
      <c r="N31" s="11"/>
      <c r="O31" s="11"/>
      <c r="P31" s="9"/>
      <c r="Q31" s="9"/>
      <c r="R31" s="9"/>
      <c r="S31" s="9"/>
      <c r="T31" s="9"/>
    </row>
    <row r="32" spans="1:20" ht="15">
      <c r="A32" s="11" t="s">
        <v>7</v>
      </c>
      <c r="B32" s="11" t="s">
        <v>8</v>
      </c>
      <c r="C32" s="137">
        <v>38912</v>
      </c>
      <c r="D32" s="113">
        <v>8.0124959526356552</v>
      </c>
      <c r="E32" s="11">
        <v>33</v>
      </c>
      <c r="F32" s="7">
        <v>28.360000610351559</v>
      </c>
      <c r="G32" s="5">
        <v>2358.3431700000001</v>
      </c>
      <c r="H32" s="114">
        <v>453.13173820197579</v>
      </c>
      <c r="I32" s="114">
        <v>1827.3773832817392</v>
      </c>
      <c r="J32" s="114">
        <v>219.01264135570599</v>
      </c>
      <c r="K32" s="115">
        <v>3.5809595443713853</v>
      </c>
      <c r="L32" s="11"/>
      <c r="M32" s="11"/>
      <c r="N32" s="11"/>
      <c r="O32" s="11"/>
      <c r="P32" s="9"/>
      <c r="Q32" s="9"/>
      <c r="R32" s="9"/>
      <c r="S32" s="9"/>
      <c r="T32" s="9"/>
    </row>
    <row r="33" spans="1:20" ht="15">
      <c r="A33" s="11" t="s">
        <v>7</v>
      </c>
      <c r="B33" s="11" t="s">
        <v>8</v>
      </c>
      <c r="C33" s="137">
        <v>38912</v>
      </c>
      <c r="D33" s="113">
        <v>7.98511867613189</v>
      </c>
      <c r="E33" s="11">
        <v>32.5</v>
      </c>
      <c r="F33" s="7">
        <v>27.989999771118157</v>
      </c>
      <c r="G33" s="5">
        <v>2321.1604200000002</v>
      </c>
      <c r="H33" s="114">
        <v>484.16720023366736</v>
      </c>
      <c r="I33" s="114">
        <v>1833.124669571172</v>
      </c>
      <c r="J33" s="114">
        <v>201.14617082479438</v>
      </c>
      <c r="K33" s="115">
        <v>3.291909994207427</v>
      </c>
      <c r="L33" s="11"/>
      <c r="M33" s="11"/>
      <c r="N33" s="11"/>
      <c r="O33" s="11"/>
      <c r="P33" s="9"/>
      <c r="Q33" s="9"/>
      <c r="R33" s="9"/>
      <c r="S33" s="9"/>
      <c r="T33" s="9"/>
    </row>
    <row r="34" spans="1:20" ht="15">
      <c r="A34" s="11" t="s">
        <v>7</v>
      </c>
      <c r="B34" s="11" t="s">
        <v>8</v>
      </c>
      <c r="C34" s="137">
        <v>38914</v>
      </c>
      <c r="D34" s="113">
        <v>7.9953173412081116</v>
      </c>
      <c r="E34" s="133">
        <v>32.799999237060547</v>
      </c>
      <c r="F34" s="7">
        <v>27.860000610351559</v>
      </c>
      <c r="G34" s="5">
        <v>2349.5998960000002</v>
      </c>
      <c r="H34" s="114">
        <v>475.16143598365869</v>
      </c>
      <c r="I34" s="114">
        <v>1845.6439667607331</v>
      </c>
      <c r="J34" s="114">
        <v>207.90353915604138</v>
      </c>
      <c r="K34" s="115">
        <v>3.393950331347491</v>
      </c>
      <c r="L34" s="11"/>
      <c r="M34" s="11"/>
      <c r="N34" s="11"/>
      <c r="O34" s="11"/>
      <c r="P34" s="9"/>
      <c r="Q34" s="9"/>
      <c r="R34" s="9"/>
      <c r="S34" s="9"/>
      <c r="T34" s="9"/>
    </row>
    <row r="35" spans="1:20" ht="15">
      <c r="A35" s="11" t="s">
        <v>7</v>
      </c>
      <c r="B35" s="11" t="s">
        <v>8</v>
      </c>
      <c r="C35" s="137">
        <v>38914</v>
      </c>
      <c r="D35" s="113">
        <v>8.0192260715030006</v>
      </c>
      <c r="E35" s="65">
        <v>33.200000000000003</v>
      </c>
      <c r="F35" s="7">
        <v>27.89999961853027</v>
      </c>
      <c r="G35" s="5">
        <v>2362.3406199999999</v>
      </c>
      <c r="H35" s="114">
        <v>444.8748146025772</v>
      </c>
      <c r="I35" s="114">
        <v>1828.5058573007145</v>
      </c>
      <c r="J35" s="114">
        <v>220.06105042817688</v>
      </c>
      <c r="K35" s="115">
        <v>3.584446338317282</v>
      </c>
      <c r="L35" s="11"/>
      <c r="M35" s="11"/>
      <c r="N35" s="11"/>
      <c r="O35" s="11"/>
      <c r="P35" s="9"/>
      <c r="Q35" s="9"/>
      <c r="R35" s="9"/>
      <c r="S35" s="9"/>
      <c r="T35" s="9"/>
    </row>
    <row r="36" spans="1:20" ht="15">
      <c r="A36" s="11" t="s">
        <v>7</v>
      </c>
      <c r="B36" s="11" t="s">
        <v>8</v>
      </c>
      <c r="C36" s="137">
        <v>38914</v>
      </c>
      <c r="D36" s="113">
        <v>8.0144652632989519</v>
      </c>
      <c r="E36" s="11">
        <v>33.9</v>
      </c>
      <c r="F36" s="7">
        <v>28.020000457763668</v>
      </c>
      <c r="G36" s="5">
        <v>2406.7558899999999</v>
      </c>
      <c r="H36" s="114">
        <v>456.32485341833751</v>
      </c>
      <c r="I36" s="114">
        <v>1859.025186846967</v>
      </c>
      <c r="J36" s="114">
        <v>225.989077875416</v>
      </c>
      <c r="K36" s="115">
        <v>3.6670437279920129</v>
      </c>
      <c r="L36" s="11"/>
      <c r="M36" s="11"/>
      <c r="N36" s="11"/>
      <c r="O36" s="11"/>
      <c r="P36" s="9"/>
      <c r="Q36" s="9"/>
      <c r="R36" s="9"/>
      <c r="S36" s="9"/>
      <c r="T36" s="9"/>
    </row>
    <row r="37" spans="1:20" ht="15">
      <c r="A37" s="11" t="s">
        <v>7</v>
      </c>
      <c r="B37" s="11" t="s">
        <v>8</v>
      </c>
      <c r="C37" s="137">
        <v>38914</v>
      </c>
      <c r="D37" s="113">
        <v>7.9982029611173235</v>
      </c>
      <c r="E37" s="11">
        <v>33.1</v>
      </c>
      <c r="F37" s="7">
        <v>27.909999847412109</v>
      </c>
      <c r="G37" s="5">
        <v>2338.0748699999999</v>
      </c>
      <c r="H37" s="114">
        <v>467.43501209861603</v>
      </c>
      <c r="I37" s="114">
        <v>1829.5691388174887</v>
      </c>
      <c r="J37" s="114">
        <v>209.35143132136699</v>
      </c>
      <c r="K37" s="115">
        <v>3.4122990850972226</v>
      </c>
      <c r="L37" s="11"/>
      <c r="M37" s="11"/>
      <c r="N37" s="11"/>
      <c r="O37" s="11"/>
      <c r="P37" s="9"/>
      <c r="Q37" s="9"/>
      <c r="R37" s="9"/>
      <c r="S37" s="9"/>
      <c r="T37" s="9"/>
    </row>
    <row r="38" spans="1:20" ht="15">
      <c r="A38" s="11" t="s">
        <v>7</v>
      </c>
      <c r="B38" s="11" t="s">
        <v>8</v>
      </c>
      <c r="C38" s="137">
        <v>38916</v>
      </c>
      <c r="D38" s="113">
        <v>8.0215142236584267</v>
      </c>
      <c r="E38" s="133">
        <v>33.099998474121101</v>
      </c>
      <c r="F38" s="7">
        <v>28.049999237060547</v>
      </c>
      <c r="G38" s="5">
        <v>2357.9624530000001</v>
      </c>
      <c r="H38" s="114">
        <v>441.47705582427483</v>
      </c>
      <c r="I38" s="114">
        <v>1821.7730975570457</v>
      </c>
      <c r="J38" s="114">
        <v>221.0410853472664</v>
      </c>
      <c r="K38" s="115">
        <v>3.6056300805010233</v>
      </c>
      <c r="L38" s="11"/>
      <c r="M38" s="11"/>
      <c r="N38" s="11"/>
      <c r="O38" s="11"/>
      <c r="P38" s="9"/>
      <c r="Q38" s="9"/>
      <c r="R38" s="9"/>
      <c r="S38" s="9"/>
      <c r="T38" s="9"/>
    </row>
    <row r="39" spans="1:20" ht="15">
      <c r="A39" s="11" t="s">
        <v>7</v>
      </c>
      <c r="B39" s="11" t="s">
        <v>8</v>
      </c>
      <c r="C39" s="137">
        <v>38916</v>
      </c>
      <c r="D39" s="113">
        <v>7.9854074904697452</v>
      </c>
      <c r="E39" s="133">
        <v>33.099998474121094</v>
      </c>
      <c r="F39" s="7">
        <v>28.010000228881839</v>
      </c>
      <c r="G39" s="5">
        <v>2356.7672870000001</v>
      </c>
      <c r="H39" s="114">
        <v>488.42992346605365</v>
      </c>
      <c r="I39" s="114">
        <v>1855.1642572358026</v>
      </c>
      <c r="J39" s="114">
        <v>206.84405384948209</v>
      </c>
      <c r="K39" s="115">
        <v>3.3732981813925078</v>
      </c>
      <c r="L39" s="11"/>
      <c r="M39" s="11"/>
      <c r="N39" s="11"/>
      <c r="O39" s="11"/>
      <c r="P39" s="9"/>
      <c r="Q39" s="9"/>
      <c r="R39" s="9"/>
      <c r="S39" s="9"/>
      <c r="T39" s="9"/>
    </row>
    <row r="40" spans="1:20" ht="15">
      <c r="A40" s="11" t="s">
        <v>7</v>
      </c>
      <c r="B40" s="11" t="s">
        <v>8</v>
      </c>
      <c r="C40" s="137">
        <v>38916</v>
      </c>
      <c r="D40" s="113">
        <v>8.0215052556272308</v>
      </c>
      <c r="E40" s="65">
        <v>33.299999999999997</v>
      </c>
      <c r="F40" s="7">
        <v>27.879999160766602</v>
      </c>
      <c r="G40" s="5">
        <v>2371.81032</v>
      </c>
      <c r="H40" s="114">
        <v>443.41783775435925</v>
      </c>
      <c r="I40" s="114">
        <v>1833.0806164249279</v>
      </c>
      <c r="J40" s="114">
        <v>222.15127471053921</v>
      </c>
      <c r="K40" s="115">
        <v>3.6158450377828704</v>
      </c>
      <c r="L40" s="11"/>
      <c r="M40" s="11"/>
      <c r="N40" s="11"/>
      <c r="O40" s="11"/>
      <c r="P40" s="9"/>
      <c r="Q40" s="9"/>
      <c r="R40" s="9"/>
      <c r="S40" s="9"/>
      <c r="T40" s="9"/>
    </row>
    <row r="41" spans="1:20" ht="15">
      <c r="A41" s="11" t="s">
        <v>7</v>
      </c>
      <c r="B41" s="11" t="s">
        <v>8</v>
      </c>
      <c r="C41" s="137">
        <v>38916</v>
      </c>
      <c r="D41" s="113">
        <v>8.0341604616980593</v>
      </c>
      <c r="E41" s="11">
        <v>32.9</v>
      </c>
      <c r="F41" s="7">
        <v>27.89999961853027</v>
      </c>
      <c r="G41" s="5">
        <v>2311.3377</v>
      </c>
      <c r="H41" s="114">
        <v>418.19925373343932</v>
      </c>
      <c r="I41" s="114">
        <v>1776.7300674235082</v>
      </c>
      <c r="J41" s="114">
        <v>219.70858467900999</v>
      </c>
      <c r="K41" s="115">
        <v>3.5852947134001401</v>
      </c>
      <c r="L41" s="11"/>
      <c r="M41" s="11"/>
      <c r="N41" s="11"/>
      <c r="O41" s="11"/>
      <c r="P41" s="9"/>
      <c r="Q41" s="9"/>
      <c r="R41" s="9"/>
      <c r="S41" s="9"/>
      <c r="T41" s="9"/>
    </row>
    <row r="42" spans="1:20" ht="15">
      <c r="A42" s="11" t="s">
        <v>7</v>
      </c>
      <c r="B42" s="11" t="s">
        <v>8</v>
      </c>
      <c r="C42" s="137">
        <v>38916</v>
      </c>
      <c r="D42" s="113">
        <v>8.0192188327756782</v>
      </c>
      <c r="E42" s="11">
        <v>33.4</v>
      </c>
      <c r="F42" s="7">
        <v>27.89999961853027</v>
      </c>
      <c r="G42" s="5">
        <v>2383.8186500000002</v>
      </c>
      <c r="H42" s="114">
        <v>448.16135818827854</v>
      </c>
      <c r="I42" s="114">
        <v>1843.5037699300842</v>
      </c>
      <c r="J42" s="114">
        <v>222.93368565274866</v>
      </c>
      <c r="K42" s="115">
        <v>3.6267052679081431</v>
      </c>
      <c r="L42" s="11"/>
      <c r="M42" s="11"/>
      <c r="N42" s="11"/>
      <c r="O42" s="11"/>
      <c r="P42" s="9"/>
      <c r="Q42" s="9"/>
      <c r="R42" s="9"/>
      <c r="S42" s="9"/>
      <c r="T42" s="9"/>
    </row>
    <row r="43" spans="1:20" ht="15">
      <c r="A43" s="11" t="s">
        <v>7</v>
      </c>
      <c r="B43" s="11" t="s">
        <v>8</v>
      </c>
      <c r="C43" s="137">
        <v>38916</v>
      </c>
      <c r="D43" s="113">
        <v>8.0166388923714198</v>
      </c>
      <c r="E43" s="11">
        <v>33.299999999999997</v>
      </c>
      <c r="F43" s="7">
        <v>28.620000839233398</v>
      </c>
      <c r="G43" s="5">
        <v>2347.7341700000002</v>
      </c>
      <c r="H43" s="114">
        <v>444.08529087668802</v>
      </c>
      <c r="I43" s="114">
        <v>1807.6527899126829</v>
      </c>
      <c r="J43" s="114">
        <v>222.33569740778162</v>
      </c>
      <c r="K43" s="115">
        <v>3.6337950196850342</v>
      </c>
      <c r="L43" s="11"/>
      <c r="M43" s="11"/>
      <c r="N43" s="11"/>
      <c r="O43" s="11"/>
      <c r="P43" s="9"/>
      <c r="Q43" s="9"/>
      <c r="R43" s="9"/>
      <c r="S43" s="9"/>
      <c r="T43" s="9"/>
    </row>
    <row r="44" spans="1:20" ht="15">
      <c r="A44" s="11" t="s">
        <v>7</v>
      </c>
      <c r="B44" s="11" t="s">
        <v>8</v>
      </c>
      <c r="C44" s="137">
        <v>38916</v>
      </c>
      <c r="D44" s="113">
        <v>8.0193445203226545</v>
      </c>
      <c r="E44" s="11">
        <v>33.1</v>
      </c>
      <c r="F44" s="7">
        <v>27.95999908447266</v>
      </c>
      <c r="G44" s="5">
        <v>2352.4544900000001</v>
      </c>
      <c r="H44" s="114">
        <v>443.19806683961093</v>
      </c>
      <c r="I44" s="114">
        <v>1820.7107291031753</v>
      </c>
      <c r="J44" s="114">
        <v>219.11607900978939</v>
      </c>
      <c r="K44" s="115">
        <v>3.5724450096643698</v>
      </c>
      <c r="L44" s="11"/>
      <c r="M44" s="11"/>
      <c r="N44" s="11"/>
      <c r="O44" s="11"/>
      <c r="P44" s="9"/>
      <c r="Q44" s="9"/>
      <c r="R44" s="9"/>
      <c r="S44" s="9"/>
      <c r="T44" s="9"/>
    </row>
    <row r="45" spans="1:20" ht="15">
      <c r="A45" s="11" t="s">
        <v>7</v>
      </c>
      <c r="B45" s="11" t="s">
        <v>8</v>
      </c>
      <c r="C45" s="137">
        <v>38916</v>
      </c>
      <c r="D45" s="113">
        <v>8.0206838301322989</v>
      </c>
      <c r="E45" s="11">
        <v>32.9</v>
      </c>
      <c r="F45" s="7">
        <v>28.479999542236325</v>
      </c>
      <c r="G45" s="5">
        <v>2332.1494499999999</v>
      </c>
      <c r="H45" s="114">
        <v>437.99357660917912</v>
      </c>
      <c r="I45" s="114">
        <v>1797.9205024213181</v>
      </c>
      <c r="J45" s="114">
        <v>219.97551613567691</v>
      </c>
      <c r="K45" s="115">
        <v>3.6013667625570895</v>
      </c>
      <c r="L45" s="11"/>
      <c r="M45" s="11"/>
      <c r="N45" s="11"/>
      <c r="O45" s="11"/>
      <c r="P45" s="9"/>
      <c r="Q45" s="9"/>
      <c r="R45" s="9"/>
      <c r="S45" s="9"/>
      <c r="T45" s="9"/>
    </row>
    <row r="46" spans="1:20" ht="15">
      <c r="A46" s="11" t="s">
        <v>7</v>
      </c>
      <c r="B46" s="11" t="s">
        <v>8</v>
      </c>
      <c r="C46" s="137">
        <v>38918</v>
      </c>
      <c r="D46" s="113">
        <v>8.0230474642439162</v>
      </c>
      <c r="E46" s="133">
        <v>33.200000762939453</v>
      </c>
      <c r="F46" s="7">
        <v>28.069999694824219</v>
      </c>
      <c r="G46" s="5">
        <v>2350.1084780000001</v>
      </c>
      <c r="H46" s="114">
        <v>437.55758279447531</v>
      </c>
      <c r="I46" s="114">
        <v>1812.5385070995401</v>
      </c>
      <c r="J46" s="114">
        <v>221.38815788678426</v>
      </c>
      <c r="K46" s="115">
        <v>3.609453724881222</v>
      </c>
      <c r="L46" s="11"/>
      <c r="M46" s="11"/>
      <c r="N46" s="11"/>
      <c r="O46" s="11"/>
      <c r="P46" s="9"/>
      <c r="Q46" s="9"/>
      <c r="R46" s="9"/>
      <c r="S46" s="9"/>
      <c r="T46" s="9"/>
    </row>
    <row r="47" spans="1:20" ht="15">
      <c r="A47" s="11" t="s">
        <v>7</v>
      </c>
      <c r="B47" s="11" t="s">
        <v>8</v>
      </c>
      <c r="C47" s="137">
        <v>38918</v>
      </c>
      <c r="D47" s="113">
        <v>7.9970629315345239</v>
      </c>
      <c r="E47" s="133">
        <v>33</v>
      </c>
      <c r="F47" s="7">
        <v>28.190000534057621</v>
      </c>
      <c r="G47" s="5">
        <v>2383.4726449999998</v>
      </c>
      <c r="H47" s="114">
        <v>478.65475005816853</v>
      </c>
      <c r="I47" s="114">
        <v>1864.7464337571271</v>
      </c>
      <c r="J47" s="114">
        <v>214.4044243684786</v>
      </c>
      <c r="K47" s="115">
        <v>3.5022646207767099</v>
      </c>
      <c r="L47" s="11"/>
      <c r="M47" s="11"/>
      <c r="N47" s="11"/>
      <c r="O47" s="11"/>
      <c r="P47" s="9"/>
      <c r="Q47" s="9"/>
      <c r="R47" s="9"/>
      <c r="S47" s="9"/>
      <c r="T47" s="9"/>
    </row>
    <row r="48" spans="1:20" ht="15">
      <c r="A48" s="11" t="s">
        <v>7</v>
      </c>
      <c r="B48" s="11" t="s">
        <v>8</v>
      </c>
      <c r="C48" s="137">
        <v>38918</v>
      </c>
      <c r="D48" s="113">
        <v>8.0157459359536301</v>
      </c>
      <c r="E48" s="65">
        <v>33.1</v>
      </c>
      <c r="F48" s="7">
        <v>28.069999694824219</v>
      </c>
      <c r="G48" s="5">
        <v>2347.6262000000002</v>
      </c>
      <c r="H48" s="114">
        <v>446.66627383975691</v>
      </c>
      <c r="I48" s="114">
        <v>1818.656571253809</v>
      </c>
      <c r="J48" s="114">
        <v>217.90477123241729</v>
      </c>
      <c r="K48" s="115">
        <v>3.5548656986120837</v>
      </c>
      <c r="L48" s="11"/>
      <c r="M48" s="11"/>
      <c r="N48" s="11"/>
      <c r="O48" s="11"/>
      <c r="P48" s="9"/>
      <c r="Q48" s="9"/>
      <c r="R48" s="9"/>
      <c r="S48" s="9"/>
      <c r="T48" s="9"/>
    </row>
    <row r="49" spans="1:20" ht="15">
      <c r="A49" s="11" t="s">
        <v>7</v>
      </c>
      <c r="B49" s="11" t="s">
        <v>8</v>
      </c>
      <c r="C49" s="137">
        <v>38918</v>
      </c>
      <c r="D49" s="113">
        <v>8.0249177070996414</v>
      </c>
      <c r="E49" s="11">
        <v>32.799999999999997</v>
      </c>
      <c r="F49" s="7">
        <v>27.920000076293945</v>
      </c>
      <c r="G49" s="5">
        <v>2307.8072400000001</v>
      </c>
      <c r="H49" s="114">
        <v>429.05646432260198</v>
      </c>
      <c r="I49" s="114">
        <v>1783.486466129383</v>
      </c>
      <c r="J49" s="114">
        <v>215.52714040310261</v>
      </c>
      <c r="K49" s="115">
        <v>3.5195786896637902</v>
      </c>
      <c r="L49" s="11"/>
      <c r="M49" s="11"/>
      <c r="N49" s="11"/>
      <c r="O49" s="11"/>
      <c r="P49" s="9"/>
      <c r="Q49" s="9"/>
      <c r="R49" s="9"/>
      <c r="S49" s="9"/>
      <c r="T49" s="9"/>
    </row>
    <row r="50" spans="1:20" ht="15">
      <c r="A50" s="11" t="s">
        <v>7</v>
      </c>
      <c r="B50" s="11" t="s">
        <v>8</v>
      </c>
      <c r="C50" s="137">
        <v>38918</v>
      </c>
      <c r="D50" s="113">
        <v>8.032209332024733</v>
      </c>
      <c r="E50" s="11">
        <v>33.5</v>
      </c>
      <c r="F50" s="7">
        <v>27.760000228881836</v>
      </c>
      <c r="G50" s="5">
        <v>2405.9675099999999</v>
      </c>
      <c r="H50" s="114">
        <v>435.83533761255637</v>
      </c>
      <c r="I50" s="114">
        <v>1849.484307479695</v>
      </c>
      <c r="J50" s="114">
        <v>229.86499799125519</v>
      </c>
      <c r="K50" s="115">
        <v>3.7342545630479536</v>
      </c>
      <c r="L50" s="11"/>
      <c r="M50" s="11"/>
      <c r="N50" s="11"/>
      <c r="O50" s="11"/>
      <c r="P50" s="9"/>
      <c r="Q50" s="9"/>
      <c r="R50" s="9"/>
      <c r="S50" s="9"/>
      <c r="T50" s="9"/>
    </row>
    <row r="51" spans="1:20" ht="15">
      <c r="A51" s="11" t="s">
        <v>7</v>
      </c>
      <c r="B51" s="11" t="s">
        <v>8</v>
      </c>
      <c r="C51" s="137">
        <v>38918</v>
      </c>
      <c r="D51" s="113">
        <v>8.0173039279259637</v>
      </c>
      <c r="E51" s="11">
        <v>33.299999999999997</v>
      </c>
      <c r="F51" s="7">
        <v>27.760000228881836</v>
      </c>
      <c r="G51" s="5">
        <v>2333.6520799999998</v>
      </c>
      <c r="H51" s="114">
        <v>441.30906201250616</v>
      </c>
      <c r="I51" s="114">
        <v>1808.0585922768207</v>
      </c>
      <c r="J51" s="114">
        <v>216.09359706654337</v>
      </c>
      <c r="K51" s="115">
        <v>3.514935781228266</v>
      </c>
      <c r="L51" s="11"/>
      <c r="M51" s="11"/>
      <c r="N51" s="11"/>
      <c r="O51" s="11"/>
      <c r="P51" s="9"/>
      <c r="Q51" s="9"/>
      <c r="R51" s="9"/>
      <c r="S51" s="9"/>
      <c r="T51" s="9"/>
    </row>
    <row r="52" spans="1:20" ht="15">
      <c r="A52" s="11" t="s">
        <v>7</v>
      </c>
      <c r="B52" s="11" t="s">
        <v>8</v>
      </c>
      <c r="C52" s="137">
        <v>38918</v>
      </c>
      <c r="D52" s="113">
        <v>8.0346525593213602</v>
      </c>
      <c r="E52" s="11">
        <v>33.4</v>
      </c>
      <c r="F52" s="7">
        <v>27.729999542236325</v>
      </c>
      <c r="G52" s="5">
        <v>2352.4887600000002</v>
      </c>
      <c r="H52" s="114">
        <v>423.27131972351123</v>
      </c>
      <c r="I52" s="114">
        <v>1805.8868343300157</v>
      </c>
      <c r="J52" s="114">
        <v>224.93346626826278</v>
      </c>
      <c r="K52" s="115">
        <v>3.6558415493952667</v>
      </c>
      <c r="L52" s="11"/>
      <c r="M52" s="11"/>
      <c r="N52" s="11"/>
      <c r="O52" s="11"/>
      <c r="P52" s="9"/>
      <c r="Q52" s="9"/>
      <c r="R52" s="9"/>
      <c r="S52" s="9"/>
      <c r="T52" s="9"/>
    </row>
    <row r="53" spans="1:20" ht="15">
      <c r="A53" s="11" t="s">
        <v>7</v>
      </c>
      <c r="B53" s="11" t="s">
        <v>8</v>
      </c>
      <c r="C53" s="137">
        <v>38918</v>
      </c>
      <c r="D53" s="113">
        <v>8.0307329493780255</v>
      </c>
      <c r="E53" s="11">
        <v>32.9</v>
      </c>
      <c r="F53" s="7">
        <v>27.930000305175778</v>
      </c>
      <c r="G53" s="5">
        <v>2328.6606200000001</v>
      </c>
      <c r="H53" s="114">
        <v>425.55602649442528</v>
      </c>
      <c r="I53" s="114">
        <v>1793.4598162674399</v>
      </c>
      <c r="J53" s="114">
        <v>220.26655847821559</v>
      </c>
      <c r="K53" s="115">
        <v>3.5949994769891132</v>
      </c>
      <c r="L53" s="11"/>
      <c r="M53" s="11"/>
      <c r="N53" s="11"/>
      <c r="O53" s="11"/>
      <c r="P53" s="9"/>
      <c r="Q53" s="9"/>
      <c r="R53" s="9"/>
      <c r="S53" s="9"/>
      <c r="T53" s="9"/>
    </row>
    <row r="54" spans="1:20" ht="15">
      <c r="A54" s="11" t="s">
        <v>7</v>
      </c>
      <c r="B54" s="11" t="s">
        <v>8</v>
      </c>
      <c r="C54" s="137">
        <v>38920</v>
      </c>
      <c r="D54" s="113">
        <v>7.984543498465273</v>
      </c>
      <c r="E54" s="133">
        <v>33.099998474121101</v>
      </c>
      <c r="F54" s="7">
        <v>28.059999465942383</v>
      </c>
      <c r="G54" s="5">
        <v>2347.9436460000002</v>
      </c>
      <c r="H54" s="114">
        <v>487.66666946006421</v>
      </c>
      <c r="I54" s="114">
        <v>1848.0483580480509</v>
      </c>
      <c r="J54" s="114">
        <v>206.00328063575529</v>
      </c>
      <c r="K54" s="115">
        <v>3.3605196797817922</v>
      </c>
      <c r="L54" s="11"/>
      <c r="M54" s="11"/>
      <c r="N54" s="11"/>
      <c r="O54" s="11"/>
      <c r="P54" s="9"/>
      <c r="Q54" s="9"/>
      <c r="R54" s="9"/>
      <c r="S54" s="9"/>
      <c r="T54" s="9"/>
    </row>
    <row r="55" spans="1:20" ht="15">
      <c r="A55" s="11" t="s">
        <v>7</v>
      </c>
      <c r="B55" s="11" t="s">
        <v>8</v>
      </c>
      <c r="C55" s="137">
        <v>38920</v>
      </c>
      <c r="D55" s="113">
        <v>8.0060382719326348</v>
      </c>
      <c r="E55" s="133">
        <v>32.799999237060547</v>
      </c>
      <c r="F55" s="7">
        <v>28.079999923706051</v>
      </c>
      <c r="G55" s="5">
        <v>2336.689586</v>
      </c>
      <c r="H55" s="114">
        <v>458.27015771692021</v>
      </c>
      <c r="I55" s="114">
        <v>1822.1895813514959</v>
      </c>
      <c r="J55" s="114">
        <v>212.02743485727876</v>
      </c>
      <c r="K55" s="115">
        <v>3.4655277748684545</v>
      </c>
      <c r="L55" s="11"/>
      <c r="M55" s="11"/>
      <c r="N55" s="11"/>
      <c r="O55" s="11"/>
      <c r="P55" s="9"/>
      <c r="Q55" s="9"/>
      <c r="R55" s="9"/>
      <c r="S55" s="9"/>
      <c r="T55" s="9"/>
    </row>
    <row r="56" spans="1:20" ht="15">
      <c r="A56" s="11" t="s">
        <v>7</v>
      </c>
      <c r="B56" s="11" t="s">
        <v>8</v>
      </c>
      <c r="C56" s="137">
        <v>38920</v>
      </c>
      <c r="D56" s="113">
        <v>8.0143754565177474</v>
      </c>
      <c r="E56" s="65">
        <v>33.1</v>
      </c>
      <c r="F56" s="7">
        <v>27.95999908447266</v>
      </c>
      <c r="G56" s="5">
        <v>2338.5281199999999</v>
      </c>
      <c r="H56" s="114">
        <v>446.68962282847656</v>
      </c>
      <c r="I56" s="114">
        <v>1814.177989646447</v>
      </c>
      <c r="J56" s="114">
        <v>215.84606029761912</v>
      </c>
      <c r="K56" s="115">
        <v>3.5191309759220983</v>
      </c>
      <c r="L56" s="11"/>
      <c r="M56" s="11"/>
      <c r="N56" s="11"/>
      <c r="O56" s="11"/>
      <c r="P56" s="9"/>
      <c r="Q56" s="9"/>
      <c r="R56" s="9"/>
      <c r="S56" s="9"/>
      <c r="T56" s="9"/>
    </row>
    <row r="57" spans="1:20" ht="15">
      <c r="A57" s="11" t="s">
        <v>7</v>
      </c>
      <c r="B57" s="11" t="s">
        <v>8</v>
      </c>
      <c r="C57" s="137">
        <v>38920</v>
      </c>
      <c r="D57" s="113">
        <v>7.9986526893036896</v>
      </c>
      <c r="E57" s="11">
        <v>32.700000000000003</v>
      </c>
      <c r="F57" s="7">
        <v>28.219999313354492</v>
      </c>
      <c r="G57" s="5">
        <v>2332.2211499999999</v>
      </c>
      <c r="H57" s="114">
        <v>467.32083883762368</v>
      </c>
      <c r="I57" s="114">
        <v>1824.5528724153739</v>
      </c>
      <c r="J57" s="114">
        <v>209.24178890414586</v>
      </c>
      <c r="K57" s="115">
        <v>3.4247620741190259</v>
      </c>
      <c r="L57" s="11"/>
      <c r="M57" s="11"/>
      <c r="N57" s="11"/>
      <c r="O57" s="11"/>
      <c r="P57" s="9"/>
      <c r="Q57" s="9"/>
      <c r="R57" s="9"/>
      <c r="S57" s="9"/>
      <c r="T57" s="9"/>
    </row>
    <row r="58" spans="1:20" ht="15">
      <c r="A58" s="11" t="s">
        <v>7</v>
      </c>
      <c r="B58" s="11" t="s">
        <v>8</v>
      </c>
      <c r="C58" s="137">
        <v>38920</v>
      </c>
      <c r="D58" s="113">
        <v>8.0227587957236217</v>
      </c>
      <c r="E58" s="11">
        <v>33.4</v>
      </c>
      <c r="F58" s="7">
        <v>27.930000305175778</v>
      </c>
      <c r="G58" s="5">
        <v>2375.87246</v>
      </c>
      <c r="H58" s="114">
        <v>442.12648093541884</v>
      </c>
      <c r="I58" s="114">
        <v>1833.2455514609956</v>
      </c>
      <c r="J58" s="114">
        <v>223.74385997519036</v>
      </c>
      <c r="K58" s="115">
        <v>3.6404841148983471</v>
      </c>
      <c r="L58" s="11"/>
      <c r="M58" s="11"/>
      <c r="N58" s="11"/>
      <c r="O58" s="11"/>
      <c r="P58" s="9"/>
      <c r="Q58" s="9"/>
      <c r="R58" s="9"/>
      <c r="S58" s="9"/>
      <c r="T58" s="9"/>
    </row>
    <row r="59" spans="1:20" ht="15">
      <c r="A59" s="11" t="s">
        <v>7</v>
      </c>
      <c r="B59" s="11" t="s">
        <v>8</v>
      </c>
      <c r="C59" s="137">
        <v>38920</v>
      </c>
      <c r="D59" s="113">
        <v>7.9906168669251381</v>
      </c>
      <c r="E59" s="11">
        <v>33.1</v>
      </c>
      <c r="F59" s="7">
        <v>28.430000305175778</v>
      </c>
      <c r="G59" s="5">
        <v>2328.7275100000002</v>
      </c>
      <c r="H59" s="114">
        <v>475.05767450951345</v>
      </c>
      <c r="I59" s="114">
        <v>1821.720132649614</v>
      </c>
      <c r="J59" s="114">
        <v>208.62321926446117</v>
      </c>
      <c r="K59" s="115">
        <v>3.4103170245870098</v>
      </c>
      <c r="L59" s="11"/>
      <c r="M59" s="11"/>
      <c r="N59" s="11"/>
      <c r="O59" s="11"/>
      <c r="P59" s="9"/>
      <c r="Q59" s="9"/>
      <c r="R59" s="9"/>
      <c r="S59" s="9"/>
      <c r="T59" s="9"/>
    </row>
    <row r="60" spans="1:20" ht="15">
      <c r="A60" s="11" t="s">
        <v>7</v>
      </c>
      <c r="B60" s="11" t="s">
        <v>8</v>
      </c>
      <c r="C60" s="137">
        <v>38920</v>
      </c>
      <c r="D60" s="113">
        <v>8.0282165008010296</v>
      </c>
      <c r="E60" s="11">
        <v>33.1</v>
      </c>
      <c r="F60" s="7">
        <v>27.829999923706051</v>
      </c>
      <c r="G60" s="5">
        <v>2336.8477800000001</v>
      </c>
      <c r="H60" s="114">
        <v>429.34574959093425</v>
      </c>
      <c r="I60" s="114">
        <v>1801.5660319416743</v>
      </c>
      <c r="J60" s="114">
        <v>220.27584974107256</v>
      </c>
      <c r="K60" s="115">
        <v>3.5887754282683471</v>
      </c>
      <c r="L60" s="11"/>
      <c r="M60" s="11"/>
      <c r="N60" s="11"/>
      <c r="O60" s="11"/>
      <c r="P60" s="9"/>
      <c r="Q60" s="9"/>
      <c r="R60" s="9"/>
      <c r="S60" s="9"/>
      <c r="T60" s="9"/>
    </row>
    <row r="61" spans="1:20" ht="15">
      <c r="A61" s="11" t="s">
        <v>7</v>
      </c>
      <c r="B61" s="11" t="s">
        <v>8</v>
      </c>
      <c r="C61" s="137">
        <v>38920</v>
      </c>
      <c r="D61" s="113">
        <v>8.0142280566773145</v>
      </c>
      <c r="E61" s="11">
        <v>33.299999999999997</v>
      </c>
      <c r="F61" s="7">
        <v>27.969999313354489</v>
      </c>
      <c r="G61" s="5">
        <v>2332.4764799999998</v>
      </c>
      <c r="H61" s="114">
        <v>444.73073607436697</v>
      </c>
      <c r="I61" s="114">
        <v>1807.01512593898</v>
      </c>
      <c r="J61" s="114">
        <v>216.03707252918127</v>
      </c>
      <c r="K61" s="115">
        <v>3.5180685138685215</v>
      </c>
      <c r="L61" s="11"/>
      <c r="M61" s="11"/>
      <c r="N61" s="11"/>
      <c r="O61" s="11"/>
      <c r="P61" s="9"/>
      <c r="Q61" s="9"/>
      <c r="R61" s="9"/>
      <c r="S61" s="9"/>
      <c r="T61" s="9"/>
    </row>
    <row r="62" spans="1:20" ht="15">
      <c r="A62" s="11" t="s">
        <v>7</v>
      </c>
      <c r="B62" s="11" t="s">
        <v>8</v>
      </c>
      <c r="C62" s="137">
        <v>38922</v>
      </c>
      <c r="D62" s="113">
        <v>8.0249151888530648</v>
      </c>
      <c r="E62" s="133">
        <v>33.099998474121101</v>
      </c>
      <c r="F62" s="7">
        <v>27.989999771118157</v>
      </c>
      <c r="G62" s="5">
        <v>2343.3794889999999</v>
      </c>
      <c r="H62" s="114">
        <v>434.48802680585408</v>
      </c>
      <c r="I62" s="114">
        <v>1807.6568389574238</v>
      </c>
      <c r="J62" s="114">
        <v>220.58634628578378</v>
      </c>
      <c r="K62" s="115">
        <v>3.5970140654185823</v>
      </c>
      <c r="L62" s="11"/>
      <c r="M62" s="11"/>
      <c r="N62" s="11"/>
      <c r="O62" s="11"/>
      <c r="P62" s="9"/>
      <c r="Q62" s="9"/>
      <c r="R62" s="9"/>
      <c r="S62" s="9"/>
      <c r="T62" s="9"/>
    </row>
    <row r="63" spans="1:20" ht="15">
      <c r="A63" s="11" t="s">
        <v>7</v>
      </c>
      <c r="B63" s="11" t="s">
        <v>8</v>
      </c>
      <c r="C63" s="137">
        <v>38922</v>
      </c>
      <c r="D63" s="113">
        <v>8.03543380342186</v>
      </c>
      <c r="E63" s="133">
        <v>32.700000762939453</v>
      </c>
      <c r="F63" s="7">
        <v>28.069999694824219</v>
      </c>
      <c r="G63" s="5">
        <v>2307.7794009999998</v>
      </c>
      <c r="H63" s="114">
        <v>416.76947332346776</v>
      </c>
      <c r="I63" s="114">
        <v>1772.5417932167229</v>
      </c>
      <c r="J63" s="114">
        <v>220.07912020363838</v>
      </c>
      <c r="K63" s="115">
        <v>3.5990963929425166</v>
      </c>
      <c r="L63" s="11"/>
      <c r="M63" s="11"/>
      <c r="N63" s="11"/>
      <c r="O63" s="11"/>
      <c r="P63" s="9"/>
      <c r="Q63" s="9"/>
      <c r="R63" s="9"/>
      <c r="S63" s="9"/>
      <c r="T63" s="9"/>
    </row>
    <row r="64" spans="1:20" ht="15">
      <c r="A64" s="11" t="s">
        <v>7</v>
      </c>
      <c r="B64" s="11" t="s">
        <v>8</v>
      </c>
      <c r="C64" s="137">
        <v>38922</v>
      </c>
      <c r="D64" s="113">
        <v>8.0278992787724714</v>
      </c>
      <c r="E64" s="65">
        <v>32.700000000000003</v>
      </c>
      <c r="F64" s="7">
        <v>27.920000076293945</v>
      </c>
      <c r="G64" s="5">
        <v>2321.6860700000002</v>
      </c>
      <c r="H64" s="114">
        <v>428.58364221079063</v>
      </c>
      <c r="I64" s="114">
        <v>1793.0016565891881</v>
      </c>
      <c r="J64" s="114">
        <v>217.63840319656339</v>
      </c>
      <c r="K64" s="115">
        <v>3.5561897372025411</v>
      </c>
      <c r="L64" s="11"/>
      <c r="M64" s="11"/>
      <c r="N64" s="11"/>
      <c r="O64" s="11"/>
      <c r="P64" s="9"/>
      <c r="Q64" s="9"/>
      <c r="R64" s="9"/>
      <c r="S64" s="9"/>
      <c r="T64" s="9"/>
    </row>
    <row r="65" spans="1:21" ht="15">
      <c r="A65" s="11" t="s">
        <v>7</v>
      </c>
      <c r="B65" s="11" t="s">
        <v>8</v>
      </c>
      <c r="C65" s="137">
        <v>38922</v>
      </c>
      <c r="D65" s="113">
        <v>8.0426880473337121</v>
      </c>
      <c r="E65" s="11">
        <v>32.799999999999997</v>
      </c>
      <c r="F65" s="7">
        <v>28.20000076293945</v>
      </c>
      <c r="G65" s="5">
        <v>2299.9724900000001</v>
      </c>
      <c r="H65" s="114">
        <v>406.24096134569828</v>
      </c>
      <c r="I65" s="114">
        <v>1756.31802838715</v>
      </c>
      <c r="J65" s="114">
        <v>223.29762206654516</v>
      </c>
      <c r="K65" s="115">
        <v>3.6521991543182737</v>
      </c>
      <c r="L65" s="11"/>
      <c r="M65" s="11"/>
      <c r="N65" s="11"/>
      <c r="O65" s="11"/>
      <c r="P65" s="9"/>
      <c r="Q65" s="9"/>
      <c r="R65" s="9"/>
      <c r="S65" s="9"/>
      <c r="T65" s="9"/>
    </row>
    <row r="66" spans="1:21" ht="15">
      <c r="A66" s="11" t="s">
        <v>7</v>
      </c>
      <c r="B66" s="11" t="s">
        <v>8</v>
      </c>
      <c r="C66" s="137">
        <v>38922</v>
      </c>
      <c r="D66" s="113">
        <v>8.0091621566955133</v>
      </c>
      <c r="E66" s="11">
        <v>33.200000000000003</v>
      </c>
      <c r="F66" s="7">
        <v>28.520000457763668</v>
      </c>
      <c r="G66" s="5">
        <v>2349.52016</v>
      </c>
      <c r="H66" s="114">
        <v>454.52166824784121</v>
      </c>
      <c r="I66" s="114">
        <v>1818.8383475867208</v>
      </c>
      <c r="J66" s="114">
        <v>218.59560752043552</v>
      </c>
      <c r="K66" s="115">
        <v>3.5729094818145186</v>
      </c>
      <c r="L66" s="11"/>
      <c r="M66" s="11"/>
      <c r="N66" s="11"/>
      <c r="O66" s="11"/>
      <c r="P66" s="9"/>
      <c r="Q66" s="9"/>
      <c r="R66" s="9"/>
      <c r="S66" s="9"/>
      <c r="T66" s="9"/>
    </row>
    <row r="67" spans="1:21" ht="15">
      <c r="A67" s="11" t="s">
        <v>7</v>
      </c>
      <c r="B67" s="11" t="s">
        <v>8</v>
      </c>
      <c r="C67" s="137">
        <v>38922</v>
      </c>
      <c r="D67" s="113">
        <v>8.019252976495455</v>
      </c>
      <c r="E67" s="11">
        <v>33.200000000000003</v>
      </c>
      <c r="F67" s="7">
        <v>28.170000076293949</v>
      </c>
      <c r="G67" s="5">
        <v>2341.2418200000002</v>
      </c>
      <c r="H67" s="114">
        <v>440.44763091221819</v>
      </c>
      <c r="I67" s="114">
        <v>1807.5929564521159</v>
      </c>
      <c r="J67" s="114">
        <v>219.63458283493557</v>
      </c>
      <c r="K67" s="115">
        <v>3.5828546033335273</v>
      </c>
      <c r="L67" s="11"/>
      <c r="M67" s="11"/>
      <c r="N67" s="11"/>
      <c r="O67" s="11"/>
      <c r="P67" s="9"/>
      <c r="Q67" s="9"/>
      <c r="R67" s="9"/>
      <c r="S67" s="9"/>
      <c r="T67" s="9"/>
    </row>
    <row r="68" spans="1:21" ht="15">
      <c r="A68" s="11" t="s">
        <v>7</v>
      </c>
      <c r="B68" s="11" t="s">
        <v>8</v>
      </c>
      <c r="C68" s="137">
        <v>38922</v>
      </c>
      <c r="D68" s="113">
        <v>8.0267264623849197</v>
      </c>
      <c r="E68" s="11">
        <v>32.799999999999997</v>
      </c>
      <c r="F68" s="7">
        <v>28</v>
      </c>
      <c r="G68" s="5">
        <v>2316.2748999999999</v>
      </c>
      <c r="H68" s="114">
        <v>428.4247025911032</v>
      </c>
      <c r="I68" s="114">
        <v>1787.4608027104121</v>
      </c>
      <c r="J68" s="114">
        <v>217.52072719761955</v>
      </c>
      <c r="K68" s="115">
        <v>3.5537213109992991</v>
      </c>
      <c r="L68" s="11"/>
      <c r="M68" s="11"/>
      <c r="N68" s="11"/>
      <c r="O68" s="11"/>
      <c r="P68" s="9"/>
      <c r="Q68" s="9"/>
      <c r="R68" s="9"/>
      <c r="S68" s="9"/>
      <c r="T68" s="9"/>
    </row>
    <row r="69" spans="1:21" ht="15">
      <c r="A69" s="11" t="s">
        <v>7</v>
      </c>
      <c r="B69" s="11" t="s">
        <v>8</v>
      </c>
      <c r="C69" s="137">
        <v>38922</v>
      </c>
      <c r="D69" s="113">
        <v>8.0259244371439671</v>
      </c>
      <c r="E69" s="11">
        <v>33</v>
      </c>
      <c r="F69" s="7">
        <v>28.190000534057621</v>
      </c>
      <c r="G69" s="5">
        <v>2328.6882700000001</v>
      </c>
      <c r="H69" s="114">
        <v>430.68551223061519</v>
      </c>
      <c r="I69" s="114">
        <v>1793.1605701834042</v>
      </c>
      <c r="J69" s="114">
        <v>220.34065900092779</v>
      </c>
      <c r="K69" s="115">
        <v>3.5992321371658584</v>
      </c>
      <c r="L69" s="11"/>
      <c r="M69" s="11"/>
      <c r="N69" s="11"/>
      <c r="O69" s="11"/>
      <c r="P69" s="9"/>
      <c r="Q69" s="9"/>
      <c r="R69" s="9"/>
      <c r="S69" s="9"/>
      <c r="T69" s="9"/>
    </row>
    <row r="70" spans="1:21" ht="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9"/>
      <c r="Q70" s="9"/>
      <c r="R70" s="9"/>
      <c r="S70" s="9"/>
      <c r="T70" s="9"/>
    </row>
    <row r="71" spans="1:21" ht="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9"/>
      <c r="Q71" s="9"/>
      <c r="R71" s="9"/>
      <c r="S71" s="9"/>
      <c r="T71" s="9"/>
    </row>
    <row r="72" spans="1:21" ht="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9"/>
      <c r="Q72" s="9"/>
      <c r="R72" s="9"/>
      <c r="S72" s="9"/>
      <c r="T72" s="9"/>
    </row>
    <row r="73" spans="1:21" ht="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9"/>
      <c r="Q73" s="9"/>
      <c r="R73" s="9"/>
      <c r="S73" s="9"/>
      <c r="T73" s="9"/>
    </row>
    <row r="74" spans="1:21" ht="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9"/>
      <c r="Q74" s="9"/>
      <c r="R74" s="9"/>
      <c r="S74" s="9"/>
      <c r="T74" s="9"/>
    </row>
    <row r="75" spans="1:21" ht="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9"/>
      <c r="Q75" s="9"/>
      <c r="R75" s="9"/>
      <c r="S75" s="9"/>
      <c r="T75" s="9"/>
      <c r="U75" s="9"/>
    </row>
    <row r="76" spans="1:21" ht="1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9"/>
      <c r="Q76" s="9"/>
      <c r="R76" s="9"/>
      <c r="S76" s="9"/>
      <c r="T76" s="9"/>
      <c r="U76" s="9"/>
    </row>
    <row r="77" spans="1:21" ht="1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9"/>
      <c r="Q77" s="9"/>
      <c r="R77" s="9"/>
      <c r="S77" s="9"/>
      <c r="T77" s="9"/>
      <c r="U77" s="9"/>
    </row>
    <row r="78" spans="1:21" ht="1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9"/>
      <c r="Q78" s="9"/>
      <c r="R78" s="9"/>
      <c r="S78" s="9"/>
      <c r="T78" s="9"/>
      <c r="U78" s="9"/>
    </row>
    <row r="79" spans="1:21" ht="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9"/>
      <c r="Q79" s="9"/>
      <c r="R79" s="9"/>
      <c r="S79" s="9"/>
      <c r="T79" s="9"/>
      <c r="U79" s="9"/>
    </row>
    <row r="80" spans="1:21" ht="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9"/>
      <c r="Q80" s="9"/>
      <c r="R80" s="9"/>
      <c r="S80" s="9"/>
      <c r="T80" s="9"/>
      <c r="U80" s="9"/>
    </row>
    <row r="81" spans="2:21" ht="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9"/>
      <c r="Q81" s="9"/>
      <c r="R81" s="9"/>
      <c r="S81" s="9"/>
      <c r="T81" s="9"/>
      <c r="U81" s="9"/>
    </row>
    <row r="82" spans="2:21" ht="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9"/>
      <c r="Q82" s="9"/>
      <c r="R82" s="9"/>
      <c r="S82" s="9"/>
      <c r="T82" s="9"/>
      <c r="U82" s="9"/>
    </row>
    <row r="83" spans="2:21" ht="15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9"/>
      <c r="Q83" s="9"/>
      <c r="R83" s="9"/>
      <c r="S83" s="9"/>
      <c r="T83" s="9"/>
      <c r="U83" s="9"/>
    </row>
    <row r="84" spans="2:21" ht="15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9"/>
      <c r="Q84" s="9"/>
      <c r="R84" s="9"/>
      <c r="S84" s="9"/>
      <c r="T84" s="9"/>
      <c r="U84" s="9"/>
    </row>
    <row r="85" spans="2:21" ht="1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9"/>
      <c r="Q85" s="9"/>
      <c r="R85" s="9"/>
      <c r="S85" s="9"/>
      <c r="T85" s="9"/>
      <c r="U85" s="9"/>
    </row>
    <row r="86" spans="2:21" ht="1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9"/>
      <c r="Q86" s="9"/>
      <c r="R86" s="9"/>
      <c r="S86" s="9"/>
      <c r="T86" s="9"/>
      <c r="U86" s="9"/>
    </row>
    <row r="87" spans="2:21" ht="1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9"/>
      <c r="Q87" s="9"/>
      <c r="R87" s="9"/>
      <c r="S87" s="9"/>
      <c r="T87" s="9"/>
      <c r="U87" s="9"/>
    </row>
    <row r="88" spans="2:21" ht="1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9"/>
      <c r="Q88" s="9"/>
      <c r="R88" s="9"/>
      <c r="S88" s="9"/>
      <c r="T88" s="9"/>
      <c r="U88" s="9"/>
    </row>
    <row r="89" spans="2:21" ht="1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9"/>
      <c r="Q89" s="9"/>
      <c r="R89" s="9"/>
      <c r="S89" s="9"/>
      <c r="T89" s="9"/>
      <c r="U89" s="9"/>
    </row>
    <row r="90" spans="2:21" ht="1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9"/>
      <c r="Q90" s="9"/>
      <c r="R90" s="9"/>
      <c r="S90" s="9"/>
      <c r="T90" s="9"/>
      <c r="U90" s="9"/>
    </row>
    <row r="91" spans="2:21" ht="1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9"/>
      <c r="Q91" s="9"/>
      <c r="R91" s="9"/>
      <c r="S91" s="9"/>
      <c r="T91" s="9"/>
      <c r="U91" s="9"/>
    </row>
    <row r="92" spans="2:21" ht="1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9"/>
      <c r="Q92" s="9"/>
      <c r="R92" s="9"/>
      <c r="S92" s="9"/>
      <c r="T92" s="9"/>
      <c r="U92" s="9"/>
    </row>
    <row r="93" spans="2:21" ht="1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9"/>
      <c r="Q93" s="9"/>
      <c r="R93" s="9"/>
      <c r="S93" s="9"/>
      <c r="T93" s="9"/>
      <c r="U93" s="9"/>
    </row>
    <row r="94" spans="2:21" ht="1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9"/>
      <c r="Q94" s="9"/>
      <c r="R94" s="9"/>
      <c r="S94" s="9"/>
      <c r="T94" s="9"/>
      <c r="U94" s="9"/>
    </row>
    <row r="95" spans="2:21" ht="1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9"/>
      <c r="Q95" s="9"/>
      <c r="R95" s="9"/>
      <c r="S95" s="9"/>
      <c r="T95" s="9"/>
      <c r="U95" s="9"/>
    </row>
    <row r="96" spans="2:21" ht="1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9"/>
      <c r="Q96" s="9"/>
      <c r="R96" s="9"/>
      <c r="S96" s="9"/>
      <c r="T96" s="9"/>
      <c r="U96" s="9"/>
    </row>
    <row r="97" spans="2:21" ht="1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9"/>
      <c r="Q97" s="9"/>
      <c r="R97" s="9"/>
      <c r="S97" s="9"/>
      <c r="T97" s="9"/>
      <c r="U97" s="9"/>
    </row>
    <row r="98" spans="2:21" ht="1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9"/>
      <c r="Q98" s="9"/>
      <c r="R98" s="9"/>
      <c r="S98" s="9"/>
      <c r="T98" s="9"/>
      <c r="U98" s="9"/>
    </row>
    <row r="99" spans="2:21" ht="1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9"/>
      <c r="Q99" s="9"/>
      <c r="R99" s="9"/>
      <c r="S99" s="9"/>
      <c r="T99" s="9"/>
      <c r="U99" s="9"/>
    </row>
    <row r="100" spans="2:21" ht="1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9"/>
      <c r="Q100" s="9"/>
      <c r="R100" s="9"/>
      <c r="S100" s="9"/>
      <c r="T100" s="9"/>
      <c r="U100" s="9"/>
    </row>
    <row r="101" spans="2:21" ht="1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9"/>
      <c r="Q101" s="9"/>
      <c r="R101" s="9"/>
      <c r="S101" s="9"/>
      <c r="T101" s="9"/>
      <c r="U101" s="9"/>
    </row>
    <row r="102" spans="2:21" ht="1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9"/>
      <c r="Q102" s="9"/>
      <c r="R102" s="9"/>
      <c r="S102" s="9"/>
      <c r="T102" s="9"/>
      <c r="U102" s="9"/>
    </row>
    <row r="103" spans="2:21" ht="1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9"/>
      <c r="Q103" s="9"/>
      <c r="R103" s="9"/>
      <c r="S103" s="9"/>
      <c r="T103" s="9"/>
      <c r="U103" s="9"/>
    </row>
    <row r="104" spans="2:21" ht="1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9"/>
      <c r="Q104" s="9"/>
      <c r="R104" s="9"/>
      <c r="S104" s="9"/>
      <c r="T104" s="9"/>
      <c r="U104" s="9"/>
    </row>
    <row r="105" spans="2:21" ht="1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9"/>
      <c r="Q105" s="9"/>
      <c r="R105" s="9"/>
      <c r="S105" s="9"/>
      <c r="T105" s="9"/>
      <c r="U105" s="9"/>
    </row>
    <row r="106" spans="2:21" ht="1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9"/>
      <c r="Q106" s="9"/>
      <c r="R106" s="9"/>
      <c r="S106" s="9"/>
      <c r="T106" s="9"/>
      <c r="U106" s="9"/>
    </row>
    <row r="107" spans="2:21" ht="1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9"/>
      <c r="Q107" s="9"/>
      <c r="R107" s="9"/>
      <c r="S107" s="9"/>
      <c r="T107" s="9"/>
      <c r="U107" s="9"/>
    </row>
    <row r="108" spans="2:21" ht="1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9"/>
      <c r="Q108" s="9"/>
      <c r="R108" s="9"/>
      <c r="S108" s="9"/>
      <c r="T108" s="9"/>
      <c r="U108" s="9"/>
    </row>
    <row r="109" spans="2:21" ht="1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9"/>
      <c r="Q109" s="9"/>
      <c r="R109" s="9"/>
      <c r="S109" s="9"/>
      <c r="T109" s="9"/>
      <c r="U109" s="9"/>
    </row>
    <row r="110" spans="2:21" ht="1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9"/>
      <c r="Q110" s="9"/>
      <c r="R110" s="9"/>
      <c r="S110" s="9"/>
      <c r="T110" s="9"/>
      <c r="U110" s="9"/>
    </row>
    <row r="111" spans="2:21" ht="1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9"/>
      <c r="Q111" s="9"/>
      <c r="R111" s="9"/>
      <c r="S111" s="9"/>
      <c r="T111" s="9"/>
      <c r="U111" s="9"/>
    </row>
    <row r="112" spans="2:21" ht="1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9"/>
      <c r="Q112" s="9"/>
      <c r="R112" s="9"/>
      <c r="S112" s="9"/>
      <c r="T112" s="9"/>
      <c r="U112" s="9"/>
    </row>
    <row r="113" spans="2:21" ht="1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9"/>
      <c r="Q113" s="9"/>
      <c r="R113" s="9"/>
      <c r="S113" s="9"/>
      <c r="T113" s="9"/>
      <c r="U113" s="9"/>
    </row>
    <row r="114" spans="2:21" ht="1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9"/>
      <c r="Q114" s="9"/>
      <c r="R114" s="9"/>
      <c r="S114" s="9"/>
      <c r="T114" s="9"/>
      <c r="U114" s="9"/>
    </row>
    <row r="115" spans="2:21" ht="1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9"/>
      <c r="Q115" s="9"/>
      <c r="R115" s="9"/>
      <c r="S115" s="9"/>
      <c r="T115" s="9"/>
      <c r="U115" s="9"/>
    </row>
    <row r="116" spans="2:21" ht="1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9"/>
      <c r="Q116" s="9"/>
      <c r="R116" s="9"/>
      <c r="S116" s="9"/>
      <c r="T116" s="9"/>
      <c r="U116" s="9"/>
    </row>
    <row r="117" spans="2:21" ht="1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9"/>
      <c r="Q117" s="9"/>
      <c r="R117" s="9"/>
      <c r="S117" s="9"/>
      <c r="T117" s="9"/>
      <c r="U117" s="9"/>
    </row>
    <row r="118" spans="2:21" ht="1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9"/>
      <c r="Q118" s="9"/>
      <c r="R118" s="9"/>
      <c r="S118" s="9"/>
      <c r="T118" s="9"/>
      <c r="U118" s="9"/>
    </row>
    <row r="119" spans="2:21" ht="1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9"/>
      <c r="Q119" s="9"/>
      <c r="R119" s="9"/>
      <c r="S119" s="9"/>
      <c r="T119" s="9"/>
      <c r="U119" s="9"/>
    </row>
    <row r="120" spans="2:21" ht="1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9"/>
      <c r="Q120" s="9"/>
      <c r="R120" s="9"/>
      <c r="S120" s="9"/>
      <c r="T120" s="9"/>
      <c r="U120" s="9"/>
    </row>
    <row r="121" spans="2:21" ht="1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9"/>
      <c r="Q121" s="9"/>
      <c r="R121" s="9"/>
      <c r="S121" s="9"/>
      <c r="T121" s="9"/>
      <c r="U121" s="9"/>
    </row>
    <row r="122" spans="2:21" ht="1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9"/>
      <c r="Q122" s="9"/>
      <c r="R122" s="9"/>
      <c r="S122" s="9"/>
      <c r="T122" s="9"/>
      <c r="U122" s="9"/>
    </row>
    <row r="123" spans="2:21" ht="1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9"/>
      <c r="Q123" s="9"/>
      <c r="R123" s="9"/>
      <c r="S123" s="9"/>
      <c r="T123" s="9"/>
      <c r="U123" s="9"/>
    </row>
    <row r="124" spans="2:21" ht="1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9"/>
      <c r="Q124" s="9"/>
      <c r="R124" s="9"/>
      <c r="S124" s="9"/>
      <c r="T124" s="9"/>
      <c r="U124" s="9"/>
    </row>
    <row r="125" spans="2:21" ht="1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9"/>
      <c r="Q125" s="9"/>
      <c r="R125" s="9"/>
      <c r="S125" s="9"/>
      <c r="T125" s="9"/>
      <c r="U125" s="9"/>
    </row>
    <row r="126" spans="2:21" ht="1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9"/>
      <c r="Q126" s="9"/>
      <c r="R126" s="9"/>
      <c r="S126" s="9"/>
      <c r="T126" s="9"/>
      <c r="U126" s="9"/>
    </row>
    <row r="127" spans="2:21" ht="1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9"/>
      <c r="Q127" s="9"/>
      <c r="R127" s="9"/>
      <c r="S127" s="9"/>
      <c r="T127" s="9"/>
      <c r="U127" s="9"/>
    </row>
    <row r="128" spans="2:21" ht="1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9"/>
      <c r="Q128" s="9"/>
      <c r="R128" s="9"/>
      <c r="S128" s="9"/>
      <c r="T128" s="9"/>
      <c r="U128" s="9"/>
    </row>
    <row r="129" spans="2:21" ht="1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9"/>
      <c r="Q129" s="9"/>
      <c r="R129" s="9"/>
      <c r="S129" s="9"/>
      <c r="T129" s="9"/>
      <c r="U129" s="9"/>
    </row>
    <row r="130" spans="2:21" ht="1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9"/>
      <c r="Q130" s="9"/>
      <c r="R130" s="9"/>
      <c r="S130" s="9"/>
      <c r="T130" s="9"/>
      <c r="U130" s="9"/>
    </row>
    <row r="131" spans="2:21" ht="1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9"/>
      <c r="Q131" s="9"/>
      <c r="R131" s="9"/>
      <c r="S131" s="9"/>
      <c r="T131" s="9"/>
      <c r="U131" s="9"/>
    </row>
    <row r="132" spans="2:21" ht="1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9"/>
      <c r="Q132" s="9"/>
      <c r="R132" s="9"/>
      <c r="S132" s="9"/>
      <c r="T132" s="9"/>
      <c r="U132" s="9"/>
    </row>
    <row r="133" spans="2:21" ht="1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9"/>
      <c r="Q133" s="9"/>
      <c r="R133" s="9"/>
      <c r="S133" s="9"/>
      <c r="T133" s="9"/>
      <c r="U133" s="9"/>
    </row>
    <row r="134" spans="2:21" ht="1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9"/>
      <c r="Q134" s="9"/>
      <c r="R134" s="9"/>
      <c r="S134" s="9"/>
      <c r="T134" s="9"/>
      <c r="U134" s="9"/>
    </row>
    <row r="135" spans="2:21" ht="1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9"/>
      <c r="Q135" s="9"/>
      <c r="R135" s="9"/>
      <c r="S135" s="9"/>
      <c r="T135" s="9"/>
      <c r="U135" s="9"/>
    </row>
    <row r="136" spans="2:21" ht="1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9"/>
      <c r="Q136" s="9"/>
      <c r="R136" s="9"/>
      <c r="S136" s="9"/>
      <c r="T136" s="9"/>
      <c r="U136" s="9"/>
    </row>
    <row r="137" spans="2:21" ht="1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9"/>
      <c r="Q137" s="9"/>
      <c r="R137" s="9"/>
      <c r="S137" s="9"/>
      <c r="T137" s="9"/>
      <c r="U137" s="9"/>
    </row>
    <row r="138" spans="2:21" ht="1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9"/>
      <c r="Q138" s="9"/>
      <c r="R138" s="9"/>
      <c r="S138" s="9"/>
      <c r="T138" s="9"/>
      <c r="U138" s="9"/>
    </row>
    <row r="139" spans="2:21" ht="1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9"/>
      <c r="Q139" s="9"/>
      <c r="R139" s="9"/>
      <c r="S139" s="9"/>
      <c r="T139" s="9"/>
      <c r="U139" s="9"/>
    </row>
    <row r="140" spans="2:21" ht="1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9"/>
      <c r="Q140" s="9"/>
      <c r="R140" s="9"/>
      <c r="S140" s="9"/>
      <c r="T140" s="9"/>
      <c r="U140" s="9"/>
    </row>
    <row r="141" spans="2:21" ht="1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9"/>
      <c r="Q141" s="9"/>
      <c r="R141" s="9"/>
      <c r="S141" s="9"/>
      <c r="T141" s="9"/>
      <c r="U141" s="9"/>
    </row>
    <row r="142" spans="2:21" ht="1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9"/>
      <c r="Q142" s="9"/>
      <c r="R142" s="9"/>
      <c r="S142" s="9"/>
      <c r="T142" s="9"/>
      <c r="U142" s="9"/>
    </row>
    <row r="143" spans="2:21" ht="1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9"/>
      <c r="Q143" s="9"/>
      <c r="R143" s="9"/>
      <c r="S143" s="9"/>
      <c r="T143" s="9"/>
      <c r="U143" s="9"/>
    </row>
    <row r="144" spans="2:21" ht="1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9"/>
      <c r="Q144" s="9"/>
      <c r="R144" s="9"/>
      <c r="S144" s="9"/>
      <c r="T144" s="9"/>
      <c r="U144" s="9"/>
    </row>
    <row r="145" spans="2:21" ht="1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9"/>
      <c r="Q145" s="9"/>
      <c r="R145" s="9"/>
      <c r="S145" s="9"/>
      <c r="T145" s="9"/>
      <c r="U145" s="9"/>
    </row>
    <row r="146" spans="2:21" ht="1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9"/>
      <c r="Q146" s="9"/>
      <c r="R146" s="9"/>
      <c r="S146" s="9"/>
      <c r="T146" s="9"/>
      <c r="U146" s="9"/>
    </row>
    <row r="147" spans="2:21" ht="1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9"/>
      <c r="Q147" s="9"/>
      <c r="R147" s="9"/>
      <c r="S147" s="9"/>
      <c r="T147" s="9"/>
      <c r="U147" s="9"/>
    </row>
    <row r="148" spans="2:21" ht="1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9"/>
      <c r="Q148" s="9"/>
      <c r="R148" s="9"/>
      <c r="S148" s="9"/>
      <c r="T148" s="9"/>
      <c r="U148" s="9"/>
    </row>
    <row r="149" spans="2:21" ht="1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9"/>
      <c r="Q149" s="9"/>
      <c r="R149" s="9"/>
      <c r="S149" s="9"/>
      <c r="T149" s="9"/>
      <c r="U149" s="9"/>
    </row>
    <row r="150" spans="2:21" ht="1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9"/>
      <c r="Q150" s="9"/>
      <c r="R150" s="9"/>
      <c r="S150" s="9"/>
      <c r="T150" s="9"/>
      <c r="U150" s="9"/>
    </row>
    <row r="151" spans="2:21" ht="1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9"/>
      <c r="Q151" s="9"/>
      <c r="R151" s="9"/>
      <c r="S151" s="9"/>
      <c r="T151" s="9"/>
      <c r="U151" s="9"/>
    </row>
    <row r="152" spans="2:21" ht="1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9"/>
      <c r="Q152" s="9"/>
      <c r="R152" s="9"/>
      <c r="S152" s="9"/>
      <c r="T152" s="9"/>
      <c r="U152" s="9"/>
    </row>
    <row r="153" spans="2:21" ht="1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9"/>
      <c r="Q153" s="9"/>
      <c r="R153" s="9"/>
      <c r="S153" s="9"/>
      <c r="T153" s="9"/>
      <c r="U153" s="9"/>
    </row>
    <row r="154" spans="2:21" ht="1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9"/>
      <c r="Q154" s="9"/>
      <c r="R154" s="9"/>
      <c r="S154" s="9"/>
      <c r="T154" s="9"/>
      <c r="U154" s="9"/>
    </row>
    <row r="155" spans="2:21" ht="1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9"/>
      <c r="Q155" s="9"/>
      <c r="R155" s="9"/>
      <c r="S155" s="9"/>
      <c r="T155" s="9"/>
      <c r="U155" s="9"/>
    </row>
    <row r="156" spans="2:21" ht="1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9"/>
      <c r="Q156" s="9"/>
      <c r="R156" s="9"/>
      <c r="S156" s="9"/>
      <c r="T156" s="9"/>
      <c r="U156" s="9"/>
    </row>
    <row r="157" spans="2:21" ht="1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9"/>
      <c r="Q157" s="9"/>
      <c r="R157" s="9"/>
      <c r="S157" s="9"/>
      <c r="T157" s="9"/>
      <c r="U157" s="9"/>
    </row>
    <row r="158" spans="2:21" ht="1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9"/>
      <c r="Q158" s="9"/>
      <c r="R158" s="9"/>
      <c r="S158" s="9"/>
      <c r="T158" s="9"/>
      <c r="U158" s="9"/>
    </row>
    <row r="159" spans="2:21" ht="1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9"/>
      <c r="Q159" s="9"/>
      <c r="R159" s="9"/>
      <c r="S159" s="9"/>
      <c r="T159" s="9"/>
      <c r="U159" s="9"/>
    </row>
    <row r="160" spans="2:21" ht="1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9"/>
      <c r="Q160" s="9"/>
      <c r="R160" s="9"/>
      <c r="S160" s="9"/>
      <c r="T160" s="9"/>
      <c r="U160" s="9"/>
    </row>
    <row r="161" spans="2:21" ht="1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9"/>
      <c r="Q161" s="9"/>
      <c r="R161" s="9"/>
      <c r="S161" s="9"/>
      <c r="T161" s="9"/>
      <c r="U161" s="9"/>
    </row>
    <row r="162" spans="2:21" ht="15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9"/>
      <c r="Q162" s="9"/>
      <c r="R162" s="9"/>
      <c r="S162" s="9"/>
      <c r="T162" s="9"/>
      <c r="U162" s="9"/>
    </row>
    <row r="163" spans="2:21" ht="15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9"/>
      <c r="Q163" s="9"/>
      <c r="R163" s="9"/>
      <c r="S163" s="9"/>
      <c r="T163" s="9"/>
      <c r="U163" s="9"/>
    </row>
    <row r="164" spans="2:21" ht="15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9"/>
      <c r="Q164" s="9"/>
      <c r="R164" s="9"/>
      <c r="S164" s="9"/>
      <c r="T164" s="9"/>
      <c r="U164" s="9"/>
    </row>
    <row r="165" spans="2:21" ht="1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9"/>
      <c r="Q165" s="9"/>
      <c r="R165" s="9"/>
      <c r="S165" s="9"/>
      <c r="T165" s="9"/>
      <c r="U165" s="9"/>
    </row>
    <row r="166" spans="2:21" ht="15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9"/>
      <c r="Q166" s="9"/>
      <c r="R166" s="9"/>
      <c r="S166" s="9"/>
      <c r="T166" s="9"/>
      <c r="U166" s="9"/>
    </row>
    <row r="167" spans="2:21" ht="15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9"/>
      <c r="Q167" s="9"/>
      <c r="R167" s="9"/>
      <c r="S167" s="9"/>
      <c r="T167" s="9"/>
      <c r="U167" s="9"/>
    </row>
    <row r="168" spans="2:21" ht="15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9"/>
      <c r="Q168" s="9"/>
      <c r="R168" s="9"/>
      <c r="S168" s="9"/>
      <c r="T168" s="9"/>
      <c r="U168" s="9"/>
    </row>
    <row r="169" spans="2:21" ht="15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9"/>
      <c r="Q169" s="9"/>
      <c r="R169" s="9"/>
      <c r="S169" s="9"/>
      <c r="T169" s="9"/>
      <c r="U169" s="9"/>
    </row>
    <row r="170" spans="2:21" ht="15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9"/>
      <c r="Q170" s="9"/>
      <c r="R170" s="9"/>
      <c r="S170" s="9"/>
      <c r="T170" s="9"/>
      <c r="U170" s="9"/>
    </row>
    <row r="171" spans="2:21" ht="15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9"/>
      <c r="Q171" s="9"/>
      <c r="R171" s="9"/>
      <c r="S171" s="9"/>
      <c r="T171" s="9"/>
      <c r="U171" s="9"/>
    </row>
    <row r="172" spans="2:21" ht="15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9"/>
      <c r="Q172" s="9"/>
      <c r="R172" s="9"/>
      <c r="S172" s="9"/>
      <c r="T172" s="9"/>
      <c r="U172" s="9"/>
    </row>
    <row r="173" spans="2:21" ht="15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9"/>
      <c r="Q173" s="9"/>
      <c r="R173" s="9"/>
      <c r="S173" s="9"/>
      <c r="T173" s="9"/>
      <c r="U173" s="9"/>
    </row>
    <row r="174" spans="2:21" ht="15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9"/>
      <c r="Q174" s="9"/>
      <c r="R174" s="9"/>
      <c r="S174" s="9"/>
      <c r="T174" s="9"/>
      <c r="U174" s="9"/>
    </row>
    <row r="175" spans="2:21" ht="15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9"/>
      <c r="Q175" s="9"/>
      <c r="R175" s="9"/>
      <c r="S175" s="9"/>
      <c r="T175" s="9"/>
      <c r="U175" s="9"/>
    </row>
    <row r="176" spans="2:21" ht="15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9"/>
      <c r="Q176" s="9"/>
      <c r="R176" s="9"/>
      <c r="S176" s="9"/>
      <c r="T176" s="9"/>
      <c r="U176" s="9"/>
    </row>
    <row r="177" spans="2:21" ht="15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9"/>
      <c r="Q177" s="9"/>
      <c r="R177" s="9"/>
      <c r="S177" s="9"/>
      <c r="T177" s="9"/>
      <c r="U177" s="9"/>
    </row>
    <row r="178" spans="2:21" ht="15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9"/>
      <c r="Q178" s="9"/>
      <c r="R178" s="9"/>
      <c r="S178" s="9"/>
      <c r="T178" s="9"/>
      <c r="U178" s="9"/>
    </row>
    <row r="179" spans="2:21" ht="15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9"/>
      <c r="Q179" s="9"/>
      <c r="R179" s="9"/>
      <c r="S179" s="9"/>
      <c r="T179" s="9"/>
      <c r="U179" s="9"/>
    </row>
    <row r="180" spans="2:21" ht="15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9"/>
      <c r="Q180" s="9"/>
      <c r="R180" s="9"/>
      <c r="S180" s="9"/>
      <c r="T180" s="9"/>
      <c r="U180" s="9"/>
    </row>
    <row r="181" spans="2:21" ht="15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9"/>
      <c r="Q181" s="9"/>
      <c r="R181" s="9"/>
      <c r="S181" s="9"/>
      <c r="T181" s="9"/>
      <c r="U181" s="9"/>
    </row>
    <row r="182" spans="2:21" ht="15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9"/>
      <c r="Q182" s="9"/>
      <c r="R182" s="9"/>
      <c r="S182" s="9"/>
      <c r="T182" s="9"/>
      <c r="U182" s="9"/>
    </row>
    <row r="183" spans="2:21" ht="15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9"/>
      <c r="Q183" s="9"/>
      <c r="R183" s="9"/>
      <c r="S183" s="9"/>
      <c r="T183" s="9"/>
      <c r="U183" s="9"/>
    </row>
    <row r="184" spans="2:21" ht="15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9"/>
      <c r="Q184" s="9"/>
      <c r="R184" s="9"/>
      <c r="S184" s="9"/>
      <c r="T184" s="9"/>
      <c r="U184" s="9"/>
    </row>
    <row r="185" spans="2:21" ht="15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9"/>
      <c r="Q185" s="9"/>
      <c r="R185" s="9"/>
      <c r="S185" s="9"/>
      <c r="T185" s="9"/>
      <c r="U185" s="9"/>
    </row>
    <row r="186" spans="2:21" ht="15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9"/>
      <c r="Q186" s="9"/>
      <c r="R186" s="9"/>
      <c r="S186" s="9"/>
      <c r="T186" s="9"/>
      <c r="U186" s="9"/>
    </row>
    <row r="187" spans="2:21" ht="15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9"/>
      <c r="Q187" s="9"/>
      <c r="R187" s="9"/>
      <c r="S187" s="9"/>
      <c r="T187" s="9"/>
      <c r="U187" s="9"/>
    </row>
    <row r="188" spans="2:21" ht="15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9"/>
      <c r="Q188" s="9"/>
      <c r="R188" s="9"/>
      <c r="S188" s="9"/>
      <c r="T188" s="9"/>
      <c r="U188" s="9"/>
    </row>
    <row r="189" spans="2:21" ht="15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9"/>
      <c r="Q189" s="9"/>
      <c r="R189" s="9"/>
      <c r="S189" s="9"/>
      <c r="T189" s="9"/>
      <c r="U189" s="9"/>
    </row>
    <row r="190" spans="2:21" ht="15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9"/>
      <c r="Q190" s="9"/>
      <c r="R190" s="9"/>
      <c r="S190" s="9"/>
      <c r="T190" s="9"/>
      <c r="U190" s="9"/>
    </row>
    <row r="191" spans="2:21" ht="15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9"/>
      <c r="Q191" s="9"/>
      <c r="R191" s="9"/>
      <c r="S191" s="9"/>
      <c r="T191" s="9"/>
      <c r="U191" s="9"/>
    </row>
    <row r="192" spans="2:21" ht="15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9"/>
      <c r="Q192" s="9"/>
      <c r="R192" s="9"/>
      <c r="S192" s="9"/>
      <c r="T192" s="9"/>
      <c r="U192" s="9"/>
    </row>
    <row r="193" spans="2:21" ht="15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9"/>
      <c r="Q193" s="9"/>
      <c r="R193" s="9"/>
      <c r="S193" s="9"/>
      <c r="T193" s="9"/>
      <c r="U193" s="9"/>
    </row>
    <row r="194" spans="2:21" ht="15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9"/>
      <c r="Q194" s="9"/>
      <c r="R194" s="9"/>
      <c r="S194" s="9"/>
      <c r="T194" s="9"/>
      <c r="U194" s="9"/>
    </row>
    <row r="195" spans="2:21" ht="15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9"/>
      <c r="Q195" s="9"/>
      <c r="R195" s="9"/>
      <c r="S195" s="9"/>
      <c r="T195" s="9"/>
      <c r="U195" s="9"/>
    </row>
    <row r="196" spans="2:21" ht="15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9"/>
      <c r="Q196" s="9"/>
      <c r="R196" s="9"/>
      <c r="S196" s="9"/>
      <c r="T196" s="9"/>
      <c r="U196" s="9"/>
    </row>
    <row r="197" spans="2:21" ht="15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9"/>
      <c r="Q197" s="9"/>
      <c r="R197" s="9"/>
      <c r="S197" s="9"/>
      <c r="T197" s="9"/>
      <c r="U197" s="9"/>
    </row>
    <row r="198" spans="2:21" ht="15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9"/>
      <c r="Q198" s="9"/>
      <c r="R198" s="9"/>
      <c r="S198" s="9"/>
      <c r="T198" s="9"/>
      <c r="U198" s="9"/>
    </row>
    <row r="199" spans="2:21" ht="15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9"/>
      <c r="Q199" s="9"/>
      <c r="R199" s="9"/>
      <c r="S199" s="9"/>
      <c r="T199" s="9"/>
      <c r="U199" s="9"/>
    </row>
    <row r="200" spans="2:21" ht="15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9"/>
      <c r="Q200" s="9"/>
      <c r="R200" s="9"/>
      <c r="S200" s="9"/>
      <c r="T200" s="9"/>
      <c r="U200" s="9"/>
    </row>
    <row r="201" spans="2:21" ht="15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9"/>
      <c r="Q201" s="9"/>
      <c r="R201" s="9"/>
      <c r="S201" s="9"/>
      <c r="T201" s="9"/>
      <c r="U201" s="9"/>
    </row>
    <row r="202" spans="2:21" ht="15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9"/>
      <c r="Q202" s="9"/>
      <c r="R202" s="9"/>
      <c r="S202" s="9"/>
      <c r="T202" s="9"/>
      <c r="U202" s="9"/>
    </row>
    <row r="203" spans="2:21" ht="15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9"/>
      <c r="Q203" s="9"/>
      <c r="R203" s="9"/>
      <c r="S203" s="9"/>
      <c r="T203" s="9"/>
      <c r="U203" s="9"/>
    </row>
    <row r="204" spans="2:21" ht="15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9"/>
      <c r="Q204" s="9"/>
      <c r="R204" s="9"/>
      <c r="S204" s="9"/>
      <c r="T204" s="9"/>
      <c r="U204" s="9"/>
    </row>
    <row r="205" spans="2:21" ht="1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9"/>
      <c r="Q205" s="9"/>
      <c r="R205" s="9"/>
      <c r="S205" s="9"/>
      <c r="T205" s="9"/>
      <c r="U205" s="9"/>
    </row>
    <row r="206" spans="2:21" ht="15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9"/>
      <c r="Q206" s="9"/>
      <c r="R206" s="9"/>
      <c r="S206" s="9"/>
      <c r="T206" s="9"/>
      <c r="U206" s="9"/>
    </row>
    <row r="207" spans="2:21" ht="15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2:21" ht="15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2:21" ht="15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2:21" ht="15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2:21" ht="15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2:21" ht="15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2:21" ht="15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2:21" ht="15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2:21" ht="15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2:21" ht="15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2:21" ht="15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2:21" ht="15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2:21" ht="15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2:21" ht="15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2:21" ht="15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2:21" ht="15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2:21" ht="15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2:21" ht="15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2:21" ht="15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2:21" ht="15"/>
    <row r="227" spans="2:21" ht="15"/>
    <row r="228" spans="2:21" ht="15"/>
    <row r="229" spans="2:21" ht="15"/>
    <row r="230" spans="2:21" ht="15"/>
  </sheetData>
  <sortState ref="A26:K69">
    <sortCondition ref="C27:C69"/>
  </sortState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83"/>
  <sheetViews>
    <sheetView workbookViewId="0">
      <selection activeCell="A23" sqref="A23:A41"/>
    </sheetView>
  </sheetViews>
  <sheetFormatPr baseColWidth="10" defaultRowHeight="13"/>
  <cols>
    <col min="1" max="1" width="15.5703125" style="12" customWidth="1"/>
    <col min="2" max="2" width="16.7109375" style="19" customWidth="1"/>
    <col min="3" max="3" width="15.7109375" style="12" customWidth="1"/>
    <col min="4" max="4" width="18.7109375" style="12" customWidth="1"/>
    <col min="5" max="5" width="11.140625" bestFit="1" customWidth="1"/>
  </cols>
  <sheetData>
    <row r="1" spans="1:4" s="13" customFormat="1" ht="15">
      <c r="A1" s="14" t="s">
        <v>630</v>
      </c>
      <c r="B1" s="16" t="s">
        <v>635</v>
      </c>
      <c r="C1" s="14" t="s">
        <v>631</v>
      </c>
      <c r="D1" s="14" t="s">
        <v>634</v>
      </c>
    </row>
    <row r="2" spans="1:4" ht="15">
      <c r="A2" s="20" t="s">
        <v>633</v>
      </c>
      <c r="B2" s="17">
        <v>1</v>
      </c>
      <c r="C2" s="15">
        <v>1</v>
      </c>
      <c r="D2" s="15">
        <v>0.47699999999999998</v>
      </c>
    </row>
    <row r="3" spans="1:4" ht="15">
      <c r="A3" s="20" t="s">
        <v>633</v>
      </c>
      <c r="B3" s="17">
        <v>1</v>
      </c>
      <c r="C3" s="15">
        <v>2</v>
      </c>
      <c r="D3" s="15">
        <v>0.4738</v>
      </c>
    </row>
    <row r="4" spans="1:4" ht="15">
      <c r="A4" s="20" t="s">
        <v>633</v>
      </c>
      <c r="B4" s="17">
        <v>1</v>
      </c>
      <c r="C4" s="15">
        <v>3</v>
      </c>
      <c r="D4" s="15">
        <v>0.2782</v>
      </c>
    </row>
    <row r="5" spans="1:4" ht="15">
      <c r="A5" s="20" t="s">
        <v>633</v>
      </c>
      <c r="B5" s="17">
        <v>1</v>
      </c>
      <c r="C5" s="15">
        <v>4</v>
      </c>
      <c r="D5" s="15">
        <v>0.33839999999999998</v>
      </c>
    </row>
    <row r="6" spans="1:4" ht="15">
      <c r="A6" s="20" t="s">
        <v>633</v>
      </c>
      <c r="B6" s="17">
        <v>3</v>
      </c>
      <c r="C6" s="15">
        <v>1</v>
      </c>
      <c r="D6" s="15">
        <v>0.57799999999999996</v>
      </c>
    </row>
    <row r="7" spans="1:4" ht="15">
      <c r="A7" s="20" t="s">
        <v>633</v>
      </c>
      <c r="B7" s="17">
        <v>3</v>
      </c>
      <c r="C7" s="15">
        <v>2</v>
      </c>
      <c r="D7" s="15">
        <v>0.47799999999999998</v>
      </c>
    </row>
    <row r="8" spans="1:4" ht="15">
      <c r="A8" s="20" t="s">
        <v>633</v>
      </c>
      <c r="B8" s="17">
        <v>3</v>
      </c>
      <c r="C8" s="15">
        <v>3</v>
      </c>
      <c r="D8" s="15">
        <v>0.48225000000000001</v>
      </c>
    </row>
    <row r="9" spans="1:4" ht="15">
      <c r="A9" s="20" t="s">
        <v>633</v>
      </c>
      <c r="B9" s="17">
        <v>3</v>
      </c>
      <c r="C9" s="15">
        <v>4</v>
      </c>
      <c r="D9" s="15">
        <v>0.64175000000000004</v>
      </c>
    </row>
    <row r="10" spans="1:4" ht="15">
      <c r="A10" s="20" t="s">
        <v>633</v>
      </c>
      <c r="B10" s="17">
        <v>5</v>
      </c>
      <c r="C10" s="15">
        <v>1</v>
      </c>
      <c r="D10" s="15">
        <v>0.54437500000000005</v>
      </c>
    </row>
    <row r="11" spans="1:4" ht="15">
      <c r="A11" s="20" t="s">
        <v>633</v>
      </c>
      <c r="B11" s="17">
        <v>5</v>
      </c>
      <c r="C11" s="15">
        <v>2</v>
      </c>
      <c r="D11" s="15">
        <v>0.65925</v>
      </c>
    </row>
    <row r="12" spans="1:4" ht="15">
      <c r="A12" s="20" t="s">
        <v>633</v>
      </c>
      <c r="B12" s="17">
        <v>5</v>
      </c>
      <c r="C12" s="15">
        <v>3</v>
      </c>
      <c r="D12" s="15">
        <v>0.68387500000000001</v>
      </c>
    </row>
    <row r="13" spans="1:4" ht="15">
      <c r="A13" s="20" t="s">
        <v>633</v>
      </c>
      <c r="B13" s="17">
        <v>5</v>
      </c>
      <c r="C13" s="15">
        <v>4</v>
      </c>
      <c r="D13" s="15">
        <v>0.621428571428571</v>
      </c>
    </row>
    <row r="14" spans="1:4" ht="15">
      <c r="A14" s="20" t="s">
        <v>633</v>
      </c>
      <c r="B14" s="17">
        <v>7</v>
      </c>
      <c r="C14" s="15">
        <v>1</v>
      </c>
      <c r="D14" s="15">
        <v>0.70050000000000001</v>
      </c>
    </row>
    <row r="15" spans="1:4" ht="15">
      <c r="A15" s="20" t="s">
        <v>633</v>
      </c>
      <c r="B15" s="17">
        <v>7</v>
      </c>
      <c r="C15" s="15">
        <v>2</v>
      </c>
      <c r="D15" s="15">
        <v>0.63400000000000001</v>
      </c>
    </row>
    <row r="16" spans="1:4" ht="15">
      <c r="A16" s="20" t="s">
        <v>633</v>
      </c>
      <c r="B16" s="17">
        <v>7</v>
      </c>
      <c r="C16" s="15">
        <v>3</v>
      </c>
      <c r="D16" s="15">
        <v>0.52100000000000002</v>
      </c>
    </row>
    <row r="17" spans="1:4" ht="15">
      <c r="A17" s="20" t="s">
        <v>633</v>
      </c>
      <c r="B17" s="17">
        <v>7</v>
      </c>
      <c r="C17" s="15">
        <v>4</v>
      </c>
      <c r="D17" s="15">
        <v>0.57974999999999999</v>
      </c>
    </row>
    <row r="18" spans="1:4" ht="15">
      <c r="A18" s="20" t="s">
        <v>633</v>
      </c>
      <c r="B18" s="17">
        <v>9</v>
      </c>
      <c r="C18" s="15">
        <v>1</v>
      </c>
      <c r="D18" s="15">
        <v>0.47299999999999998</v>
      </c>
    </row>
    <row r="19" spans="1:4" ht="15">
      <c r="A19" s="20" t="s">
        <v>633</v>
      </c>
      <c r="B19" s="17">
        <v>9</v>
      </c>
      <c r="C19" s="15">
        <v>2</v>
      </c>
      <c r="D19" s="15">
        <v>0.60562499999999997</v>
      </c>
    </row>
    <row r="20" spans="1:4" ht="15">
      <c r="A20" s="20" t="s">
        <v>633</v>
      </c>
      <c r="B20" s="17">
        <v>9</v>
      </c>
      <c r="C20" s="15">
        <v>3</v>
      </c>
      <c r="D20" s="15">
        <v>0.57225000000000004</v>
      </c>
    </row>
    <row r="21" spans="1:4" ht="15">
      <c r="A21" s="20" t="s">
        <v>633</v>
      </c>
      <c r="B21" s="17">
        <v>9</v>
      </c>
      <c r="C21" s="15">
        <v>4</v>
      </c>
      <c r="D21" s="15">
        <v>0.49487500000000001</v>
      </c>
    </row>
    <row r="22" spans="1:4" ht="15">
      <c r="A22" s="20" t="s">
        <v>641</v>
      </c>
      <c r="B22" s="17">
        <v>6</v>
      </c>
      <c r="C22" s="15">
        <v>1</v>
      </c>
      <c r="D22" s="15">
        <v>0.300111111111111</v>
      </c>
    </row>
    <row r="23" spans="1:4" ht="15">
      <c r="A23" s="20" t="s">
        <v>641</v>
      </c>
      <c r="B23" s="17">
        <v>6</v>
      </c>
      <c r="C23" s="15">
        <v>2</v>
      </c>
      <c r="D23" s="15">
        <v>0.33074999999999999</v>
      </c>
    </row>
    <row r="24" spans="1:4" ht="15">
      <c r="A24" s="20" t="s">
        <v>641</v>
      </c>
      <c r="B24" s="17">
        <v>6</v>
      </c>
      <c r="C24" s="15">
        <v>3</v>
      </c>
      <c r="D24" s="15">
        <v>0.31125000000000003</v>
      </c>
    </row>
    <row r="25" spans="1:4" ht="15">
      <c r="A25" s="20" t="s">
        <v>641</v>
      </c>
      <c r="B25" s="17">
        <v>6</v>
      </c>
      <c r="C25" s="15">
        <v>4</v>
      </c>
      <c r="D25" s="15">
        <v>0.30737500000000001</v>
      </c>
    </row>
    <row r="26" spans="1:4" ht="15">
      <c r="A26" s="20" t="s">
        <v>641</v>
      </c>
      <c r="B26" s="17">
        <v>8</v>
      </c>
      <c r="C26" s="15">
        <v>1</v>
      </c>
      <c r="D26" s="15">
        <v>0.34437499999999999</v>
      </c>
    </row>
    <row r="27" spans="1:4" ht="15">
      <c r="A27" s="20" t="s">
        <v>641</v>
      </c>
      <c r="B27" s="17">
        <v>8</v>
      </c>
      <c r="C27" s="15">
        <v>2</v>
      </c>
      <c r="D27" s="15">
        <v>0.32874999999999999</v>
      </c>
    </row>
    <row r="28" spans="1:4" ht="15">
      <c r="A28" s="20" t="s">
        <v>641</v>
      </c>
      <c r="B28" s="17">
        <v>8</v>
      </c>
      <c r="C28" s="15">
        <v>3</v>
      </c>
      <c r="D28" s="15">
        <v>0.39157142857142802</v>
      </c>
    </row>
    <row r="29" spans="1:4" ht="15">
      <c r="A29" s="20" t="s">
        <v>641</v>
      </c>
      <c r="B29" s="17">
        <v>8</v>
      </c>
      <c r="C29" s="15">
        <v>4</v>
      </c>
      <c r="D29" s="15">
        <v>0.33800000000000002</v>
      </c>
    </row>
    <row r="30" spans="1:4" ht="15">
      <c r="A30" s="20" t="s">
        <v>641</v>
      </c>
      <c r="B30" s="17">
        <v>10</v>
      </c>
      <c r="C30" s="15">
        <v>1</v>
      </c>
      <c r="D30" s="15">
        <v>0.427375</v>
      </c>
    </row>
    <row r="31" spans="1:4" ht="15">
      <c r="A31" s="20" t="s">
        <v>641</v>
      </c>
      <c r="B31" s="17">
        <v>10</v>
      </c>
      <c r="C31" s="15">
        <v>2</v>
      </c>
      <c r="D31" s="15">
        <v>0.47271428571428598</v>
      </c>
    </row>
    <row r="32" spans="1:4" ht="15">
      <c r="A32" s="20" t="s">
        <v>641</v>
      </c>
      <c r="B32" s="17">
        <v>10</v>
      </c>
      <c r="C32" s="15">
        <v>3</v>
      </c>
      <c r="D32" s="15">
        <v>0.45183333333333298</v>
      </c>
    </row>
    <row r="33" spans="1:4" ht="15">
      <c r="A33" s="20" t="s">
        <v>641</v>
      </c>
      <c r="B33" s="17">
        <v>10</v>
      </c>
      <c r="C33" s="15">
        <v>4</v>
      </c>
      <c r="D33" s="15">
        <v>0.45887499999999998</v>
      </c>
    </row>
    <row r="34" spans="1:4" ht="15">
      <c r="A34" s="20" t="s">
        <v>641</v>
      </c>
      <c r="B34" s="17">
        <v>12</v>
      </c>
      <c r="C34" s="15">
        <v>1</v>
      </c>
      <c r="D34" s="15">
        <v>0.43125000000000002</v>
      </c>
    </row>
    <row r="35" spans="1:4" ht="15">
      <c r="A35" s="20" t="s">
        <v>641</v>
      </c>
      <c r="B35" s="17">
        <v>12</v>
      </c>
      <c r="C35" s="15">
        <v>2</v>
      </c>
      <c r="D35" s="15">
        <v>0.34257142857142903</v>
      </c>
    </row>
    <row r="36" spans="1:4" ht="15">
      <c r="A36" s="20" t="s">
        <v>641</v>
      </c>
      <c r="B36" s="17">
        <v>12</v>
      </c>
      <c r="C36" s="15">
        <v>3</v>
      </c>
      <c r="D36" s="15">
        <v>0.43633333333333302</v>
      </c>
    </row>
    <row r="37" spans="1:4" ht="15">
      <c r="A37" s="20" t="s">
        <v>641</v>
      </c>
      <c r="B37" s="17">
        <v>12</v>
      </c>
      <c r="C37" s="15">
        <v>4</v>
      </c>
      <c r="D37" s="15">
        <v>0.41725000000000001</v>
      </c>
    </row>
    <row r="38" spans="1:4" ht="15">
      <c r="A38" s="20" t="s">
        <v>641</v>
      </c>
      <c r="B38" s="17">
        <v>14</v>
      </c>
      <c r="C38" s="15">
        <v>1</v>
      </c>
      <c r="D38" s="15">
        <v>0.371142857142857</v>
      </c>
    </row>
    <row r="39" spans="1:4" ht="15">
      <c r="A39" s="20" t="s">
        <v>641</v>
      </c>
      <c r="B39" s="17">
        <v>14</v>
      </c>
      <c r="C39" s="15">
        <v>2</v>
      </c>
      <c r="D39" s="15">
        <v>0.38024999999999998</v>
      </c>
    </row>
    <row r="40" spans="1:4" ht="15">
      <c r="A40" s="20" t="s">
        <v>641</v>
      </c>
      <c r="B40" s="17">
        <v>14</v>
      </c>
      <c r="C40" s="15">
        <v>3</v>
      </c>
      <c r="D40" s="15">
        <v>0.40799999999999997</v>
      </c>
    </row>
    <row r="41" spans="1:4" ht="15">
      <c r="A41" s="20" t="s">
        <v>641</v>
      </c>
      <c r="B41" s="17">
        <v>14</v>
      </c>
      <c r="C41" s="15">
        <v>4</v>
      </c>
      <c r="D41" s="15">
        <v>0.44642857142857101</v>
      </c>
    </row>
    <row r="42" spans="1:4">
      <c r="A42"/>
      <c r="B42" s="18"/>
      <c r="C42"/>
      <c r="D42"/>
    </row>
    <row r="43" spans="1:4">
      <c r="A43"/>
      <c r="B43" s="18"/>
      <c r="C43"/>
      <c r="D43"/>
    </row>
    <row r="44" spans="1:4">
      <c r="A44"/>
      <c r="B44" s="18"/>
      <c r="C44"/>
      <c r="D44"/>
    </row>
    <row r="45" spans="1:4">
      <c r="A45"/>
      <c r="B45" s="18"/>
      <c r="C45"/>
      <c r="D45"/>
    </row>
    <row r="46" spans="1:4">
      <c r="A46"/>
      <c r="B46" s="18"/>
      <c r="C46"/>
      <c r="D46"/>
    </row>
    <row r="47" spans="1:4">
      <c r="A47"/>
      <c r="B47" s="18"/>
      <c r="C47"/>
      <c r="D47"/>
    </row>
    <row r="48" spans="1:4">
      <c r="A48"/>
      <c r="B48" s="18"/>
      <c r="C48"/>
      <c r="D48"/>
    </row>
    <row r="49" spans="1:4">
      <c r="A49"/>
      <c r="B49" s="18"/>
      <c r="C49"/>
      <c r="D49"/>
    </row>
    <row r="50" spans="1:4">
      <c r="A50"/>
      <c r="B50" s="18"/>
      <c r="C50"/>
      <c r="D50"/>
    </row>
    <row r="51" spans="1:4">
      <c r="A51"/>
      <c r="B51" s="18"/>
      <c r="C51"/>
      <c r="D51"/>
    </row>
    <row r="52" spans="1:4">
      <c r="A52"/>
      <c r="B52" s="18"/>
      <c r="C52"/>
      <c r="D52"/>
    </row>
    <row r="53" spans="1:4">
      <c r="A53"/>
      <c r="B53" s="18"/>
      <c r="C53"/>
      <c r="D53"/>
    </row>
    <row r="54" spans="1:4">
      <c r="A54"/>
      <c r="B54" s="18"/>
      <c r="C54"/>
      <c r="D54"/>
    </row>
    <row r="55" spans="1:4">
      <c r="A55"/>
      <c r="B55" s="18"/>
      <c r="C55"/>
      <c r="D55"/>
    </row>
    <row r="56" spans="1:4">
      <c r="A56"/>
      <c r="B56" s="18"/>
      <c r="C56"/>
      <c r="D56"/>
    </row>
    <row r="57" spans="1:4">
      <c r="A57"/>
      <c r="B57" s="18"/>
      <c r="C57"/>
      <c r="D57"/>
    </row>
    <row r="58" spans="1:4">
      <c r="A58"/>
      <c r="B58" s="18"/>
      <c r="C58"/>
      <c r="D58"/>
    </row>
    <row r="59" spans="1:4">
      <c r="A59"/>
      <c r="B59" s="18"/>
      <c r="C59"/>
      <c r="D59"/>
    </row>
    <row r="60" spans="1:4">
      <c r="A60"/>
      <c r="B60" s="18"/>
      <c r="C60"/>
      <c r="D60"/>
    </row>
    <row r="61" spans="1:4">
      <c r="A61"/>
      <c r="B61" s="18"/>
      <c r="C61"/>
      <c r="D61"/>
    </row>
    <row r="62" spans="1:4">
      <c r="A62"/>
      <c r="B62" s="18"/>
      <c r="C62"/>
      <c r="D62"/>
    </row>
    <row r="63" spans="1:4">
      <c r="A63"/>
      <c r="B63" s="18"/>
      <c r="C63"/>
      <c r="D63"/>
    </row>
    <row r="64" spans="1:4">
      <c r="A64"/>
      <c r="B64" s="18"/>
      <c r="C64"/>
      <c r="D64"/>
    </row>
    <row r="65" spans="1:4">
      <c r="A65"/>
      <c r="B65" s="18"/>
      <c r="C65"/>
      <c r="D65"/>
    </row>
    <row r="66" spans="1:4">
      <c r="A66"/>
      <c r="B66" s="18"/>
      <c r="C66"/>
      <c r="D66"/>
    </row>
    <row r="67" spans="1:4">
      <c r="A67"/>
      <c r="B67" s="18"/>
      <c r="C67"/>
      <c r="D67"/>
    </row>
    <row r="68" spans="1:4">
      <c r="A68"/>
      <c r="B68" s="18"/>
      <c r="C68"/>
      <c r="D68"/>
    </row>
    <row r="69" spans="1:4">
      <c r="A69"/>
      <c r="B69" s="18"/>
      <c r="C69"/>
      <c r="D69"/>
    </row>
    <row r="70" spans="1:4">
      <c r="A70"/>
      <c r="B70" s="18"/>
      <c r="C70"/>
      <c r="D70"/>
    </row>
    <row r="71" spans="1:4">
      <c r="A71"/>
      <c r="B71" s="18"/>
      <c r="C71"/>
      <c r="D71"/>
    </row>
    <row r="72" spans="1:4">
      <c r="A72"/>
      <c r="B72" s="18"/>
      <c r="C72"/>
      <c r="D72"/>
    </row>
    <row r="73" spans="1:4">
      <c r="A73"/>
      <c r="B73" s="18"/>
      <c r="C73"/>
      <c r="D73"/>
    </row>
    <row r="74" spans="1:4">
      <c r="A74"/>
      <c r="B74" s="18"/>
      <c r="C74"/>
      <c r="D74"/>
    </row>
    <row r="75" spans="1:4">
      <c r="A75"/>
      <c r="B75" s="18"/>
      <c r="C75"/>
      <c r="D75"/>
    </row>
    <row r="76" spans="1:4">
      <c r="A76"/>
      <c r="B76" s="18"/>
      <c r="C76"/>
      <c r="D76"/>
    </row>
    <row r="77" spans="1:4">
      <c r="A77"/>
      <c r="B77" s="18"/>
      <c r="C77"/>
      <c r="D77"/>
    </row>
    <row r="78" spans="1:4">
      <c r="A78"/>
      <c r="B78" s="18"/>
      <c r="C78"/>
      <c r="D78"/>
    </row>
    <row r="79" spans="1:4">
      <c r="A79"/>
      <c r="B79" s="18"/>
      <c r="C79"/>
      <c r="D79"/>
    </row>
    <row r="80" spans="1:4">
      <c r="A80"/>
      <c r="B80" s="18"/>
      <c r="C80"/>
      <c r="D80"/>
    </row>
    <row r="81" spans="1:4">
      <c r="A81"/>
      <c r="B81" s="18"/>
      <c r="C81"/>
      <c r="D81"/>
    </row>
    <row r="82" spans="1:4">
      <c r="A82"/>
      <c r="B82" s="18"/>
      <c r="C82"/>
      <c r="D82"/>
    </row>
    <row r="83" spans="1:4">
      <c r="A83"/>
      <c r="B83" s="18"/>
      <c r="C83"/>
      <c r="D83"/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37"/>
  <sheetViews>
    <sheetView workbookViewId="0">
      <selection activeCell="E3" sqref="E3"/>
    </sheetView>
  </sheetViews>
  <sheetFormatPr baseColWidth="10" defaultRowHeight="15"/>
  <cols>
    <col min="1" max="1" width="10.7109375" style="11"/>
    <col min="2" max="2" width="17.85546875" style="11" customWidth="1"/>
    <col min="3" max="3" width="10.7109375" style="11"/>
    <col min="4" max="4" width="19.85546875" style="11" customWidth="1"/>
    <col min="5" max="16384" width="10.7109375" style="9"/>
  </cols>
  <sheetData>
    <row r="1" spans="1:4" s="27" customFormat="1">
      <c r="A1" s="23" t="s">
        <v>1</v>
      </c>
      <c r="B1" s="23" t="s">
        <v>635</v>
      </c>
      <c r="C1" s="23" t="s">
        <v>2</v>
      </c>
      <c r="D1" s="23" t="s">
        <v>3</v>
      </c>
    </row>
    <row r="2" spans="1:4">
      <c r="A2" s="26" t="s">
        <v>633</v>
      </c>
      <c r="B2" s="11">
        <v>1</v>
      </c>
      <c r="C2" s="11">
        <v>1</v>
      </c>
      <c r="D2" s="11">
        <v>3.1E-2</v>
      </c>
    </row>
    <row r="3" spans="1:4">
      <c r="A3" s="26" t="s">
        <v>633</v>
      </c>
      <c r="B3" s="11">
        <v>1</v>
      </c>
      <c r="C3" s="11">
        <v>2</v>
      </c>
      <c r="D3" s="11">
        <v>2.5700000000000001E-2</v>
      </c>
    </row>
    <row r="4" spans="1:4">
      <c r="A4" s="26" t="s">
        <v>633</v>
      </c>
      <c r="B4" s="11">
        <v>1</v>
      </c>
      <c r="C4" s="11">
        <v>3</v>
      </c>
      <c r="D4" s="11">
        <v>3.6999999999999998E-2</v>
      </c>
    </row>
    <row r="5" spans="1:4">
      <c r="A5" s="26" t="s">
        <v>633</v>
      </c>
      <c r="B5" s="11">
        <v>1</v>
      </c>
      <c r="C5" s="11">
        <v>4</v>
      </c>
      <c r="D5" s="11">
        <v>2.3400000000000001E-2</v>
      </c>
    </row>
    <row r="6" spans="1:4">
      <c r="A6" s="26" t="s">
        <v>633</v>
      </c>
      <c r="B6" s="11">
        <v>3</v>
      </c>
      <c r="C6" s="11">
        <v>1</v>
      </c>
      <c r="D6" s="11">
        <v>3.9300000000000002E-2</v>
      </c>
    </row>
    <row r="7" spans="1:4">
      <c r="A7" s="26" t="s">
        <v>633</v>
      </c>
      <c r="B7" s="11">
        <v>3</v>
      </c>
      <c r="C7" s="11">
        <v>2</v>
      </c>
      <c r="D7" s="11">
        <v>4.19E-2</v>
      </c>
    </row>
    <row r="8" spans="1:4">
      <c r="A8" s="26" t="s">
        <v>633</v>
      </c>
      <c r="B8" s="11">
        <v>3</v>
      </c>
      <c r="C8" s="11">
        <v>3</v>
      </c>
      <c r="D8" s="11">
        <v>1.18E-2</v>
      </c>
    </row>
    <row r="9" spans="1:4">
      <c r="A9" s="26" t="s">
        <v>633</v>
      </c>
      <c r="B9" s="11">
        <v>3</v>
      </c>
      <c r="C9" s="11">
        <v>4</v>
      </c>
      <c r="D9" s="11">
        <v>3.8100000000000002E-2</v>
      </c>
    </row>
    <row r="10" spans="1:4">
      <c r="A10" s="26" t="s">
        <v>633</v>
      </c>
      <c r="B10" s="11">
        <v>5</v>
      </c>
      <c r="C10" s="11">
        <v>1</v>
      </c>
      <c r="D10" s="11">
        <v>4.7300000000000002E-2</v>
      </c>
    </row>
    <row r="11" spans="1:4">
      <c r="A11" s="26" t="s">
        <v>633</v>
      </c>
      <c r="B11" s="11">
        <v>5</v>
      </c>
      <c r="C11" s="11">
        <v>2</v>
      </c>
      <c r="D11" s="11">
        <v>2.7099999999999999E-2</v>
      </c>
    </row>
    <row r="12" spans="1:4">
      <c r="A12" s="26" t="s">
        <v>633</v>
      </c>
      <c r="B12" s="11">
        <v>5</v>
      </c>
      <c r="C12" s="11">
        <v>3</v>
      </c>
      <c r="D12" s="11">
        <v>5.2200000000000003E-2</v>
      </c>
    </row>
    <row r="13" spans="1:4">
      <c r="A13" s="26" t="s">
        <v>633</v>
      </c>
      <c r="B13" s="11">
        <v>5</v>
      </c>
      <c r="C13" s="11">
        <v>4</v>
      </c>
      <c r="D13" s="11">
        <v>4.4299999999999999E-2</v>
      </c>
    </row>
    <row r="14" spans="1:4">
      <c r="A14" s="26" t="s">
        <v>633</v>
      </c>
      <c r="B14" s="11">
        <v>7</v>
      </c>
      <c r="C14" s="11">
        <v>1</v>
      </c>
      <c r="D14" s="11">
        <v>4.7399999999999998E-2</v>
      </c>
    </row>
    <row r="15" spans="1:4">
      <c r="A15" s="26" t="s">
        <v>633</v>
      </c>
      <c r="B15" s="11">
        <v>7</v>
      </c>
      <c r="C15" s="11">
        <v>2</v>
      </c>
      <c r="D15" s="11">
        <v>2.93E-2</v>
      </c>
    </row>
    <row r="16" spans="1:4">
      <c r="A16" s="26" t="s">
        <v>633</v>
      </c>
      <c r="B16" s="11">
        <v>7</v>
      </c>
      <c r="C16" s="11">
        <v>3</v>
      </c>
      <c r="D16" s="11">
        <v>4.3900000000000002E-2</v>
      </c>
    </row>
    <row r="17" spans="1:4">
      <c r="A17" s="26" t="s">
        <v>633</v>
      </c>
      <c r="B17" s="11">
        <v>7</v>
      </c>
      <c r="C17" s="11">
        <v>4</v>
      </c>
      <c r="D17" s="11">
        <v>4.7500000000000001E-2</v>
      </c>
    </row>
    <row r="18" spans="1:4">
      <c r="A18" s="26" t="s">
        <v>633</v>
      </c>
      <c r="B18" s="11">
        <v>9</v>
      </c>
      <c r="C18" s="11">
        <v>1</v>
      </c>
      <c r="D18" s="11">
        <v>3.3500000000000002E-2</v>
      </c>
    </row>
    <row r="19" spans="1:4">
      <c r="A19" s="26" t="s">
        <v>633</v>
      </c>
      <c r="B19" s="11">
        <v>9</v>
      </c>
      <c r="C19" s="11">
        <v>2</v>
      </c>
      <c r="D19" s="11">
        <v>2.7E-2</v>
      </c>
    </row>
    <row r="20" spans="1:4">
      <c r="A20" s="26" t="s">
        <v>633</v>
      </c>
      <c r="B20" s="11">
        <v>9</v>
      </c>
      <c r="C20" s="11">
        <v>3</v>
      </c>
      <c r="D20" s="11">
        <v>3.3300000000000003E-2</v>
      </c>
    </row>
    <row r="21" spans="1:4">
      <c r="A21" s="26" t="s">
        <v>633</v>
      </c>
      <c r="B21" s="11">
        <v>9</v>
      </c>
      <c r="C21" s="11">
        <v>4</v>
      </c>
      <c r="D21" s="11">
        <v>2.98E-2</v>
      </c>
    </row>
    <row r="22" spans="1:4">
      <c r="A22" s="26" t="s">
        <v>0</v>
      </c>
      <c r="B22" s="11">
        <v>1</v>
      </c>
      <c r="C22" s="11">
        <v>1</v>
      </c>
      <c r="D22" s="11">
        <v>1.7399999999999999E-2</v>
      </c>
    </row>
    <row r="23" spans="1:4">
      <c r="A23" s="26" t="s">
        <v>0</v>
      </c>
      <c r="B23" s="11">
        <v>1</v>
      </c>
      <c r="C23" s="11">
        <v>2</v>
      </c>
      <c r="D23" s="11">
        <v>1.49E-2</v>
      </c>
    </row>
    <row r="24" spans="1:4">
      <c r="A24" s="26" t="s">
        <v>0</v>
      </c>
      <c r="B24" s="11">
        <v>1</v>
      </c>
      <c r="C24" s="11">
        <v>3</v>
      </c>
      <c r="D24" s="11">
        <v>1.4500000000000001E-2</v>
      </c>
    </row>
    <row r="25" spans="1:4">
      <c r="A25" s="26" t="s">
        <v>0</v>
      </c>
      <c r="B25" s="11">
        <v>1</v>
      </c>
      <c r="C25" s="11">
        <v>4</v>
      </c>
      <c r="D25" s="11">
        <v>1.23E-2</v>
      </c>
    </row>
    <row r="26" spans="1:4">
      <c r="A26" s="26" t="s">
        <v>0</v>
      </c>
      <c r="B26" s="11">
        <v>3</v>
      </c>
      <c r="C26" s="11">
        <v>1</v>
      </c>
      <c r="D26" s="11">
        <v>2.1899999999999999E-2</v>
      </c>
    </row>
    <row r="27" spans="1:4">
      <c r="A27" s="26" t="s">
        <v>0</v>
      </c>
      <c r="B27" s="11">
        <v>3</v>
      </c>
      <c r="C27" s="11">
        <v>2</v>
      </c>
      <c r="D27" s="11">
        <v>1.89E-2</v>
      </c>
    </row>
    <row r="28" spans="1:4">
      <c r="A28" s="26" t="s">
        <v>0</v>
      </c>
      <c r="B28" s="11">
        <v>3</v>
      </c>
      <c r="C28" s="11">
        <v>3</v>
      </c>
      <c r="D28" s="11">
        <v>9.7999999999999997E-3</v>
      </c>
    </row>
    <row r="29" spans="1:4">
      <c r="A29" s="26" t="s">
        <v>0</v>
      </c>
      <c r="B29" s="11">
        <v>3</v>
      </c>
      <c r="C29" s="11">
        <v>4</v>
      </c>
      <c r="D29" s="11">
        <v>8.3000000000000001E-3</v>
      </c>
    </row>
    <row r="30" spans="1:4">
      <c r="A30" s="26" t="s">
        <v>0</v>
      </c>
      <c r="B30" s="11">
        <v>5</v>
      </c>
      <c r="C30" s="11">
        <v>1</v>
      </c>
      <c r="D30" s="11">
        <v>2.0199999999999999E-2</v>
      </c>
    </row>
    <row r="31" spans="1:4">
      <c r="A31" s="26" t="s">
        <v>0</v>
      </c>
      <c r="B31" s="11">
        <v>5</v>
      </c>
      <c r="C31" s="11">
        <v>2</v>
      </c>
      <c r="D31" s="11">
        <v>2.6200000000000001E-2</v>
      </c>
    </row>
    <row r="32" spans="1:4">
      <c r="A32" s="26" t="s">
        <v>0</v>
      </c>
      <c r="B32" s="11">
        <v>5</v>
      </c>
      <c r="C32" s="11">
        <v>3</v>
      </c>
      <c r="D32" s="11">
        <v>2.1000000000000001E-2</v>
      </c>
    </row>
    <row r="33" spans="1:4">
      <c r="A33" s="26" t="s">
        <v>0</v>
      </c>
      <c r="B33" s="11">
        <v>5</v>
      </c>
      <c r="C33" s="11">
        <v>4</v>
      </c>
      <c r="D33" s="11">
        <v>2.1000000000000001E-2</v>
      </c>
    </row>
    <row r="34" spans="1:4">
      <c r="A34" s="26" t="s">
        <v>0</v>
      </c>
      <c r="B34" s="11">
        <v>7</v>
      </c>
      <c r="C34" s="11">
        <v>1</v>
      </c>
      <c r="D34" s="11">
        <v>1.77E-2</v>
      </c>
    </row>
    <row r="35" spans="1:4">
      <c r="A35" s="26" t="s">
        <v>0</v>
      </c>
      <c r="B35" s="11">
        <v>7</v>
      </c>
      <c r="C35" s="11">
        <v>2</v>
      </c>
      <c r="D35" s="11">
        <v>2.1700000000000001E-2</v>
      </c>
    </row>
    <row r="36" spans="1:4">
      <c r="A36" s="26" t="s">
        <v>0</v>
      </c>
      <c r="B36" s="11">
        <v>7</v>
      </c>
      <c r="C36" s="11">
        <v>3</v>
      </c>
      <c r="D36" s="11">
        <v>1.7999999999999999E-2</v>
      </c>
    </row>
    <row r="37" spans="1:4">
      <c r="A37" s="26" t="s">
        <v>0</v>
      </c>
      <c r="B37" s="11">
        <v>7</v>
      </c>
      <c r="C37" s="11">
        <v>4</v>
      </c>
      <c r="D37" s="11">
        <v>1.8700000000000001E-2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47"/>
  <sheetViews>
    <sheetView workbookViewId="0">
      <selection activeCell="A25" sqref="A25:J25"/>
    </sheetView>
  </sheetViews>
  <sheetFormatPr baseColWidth="10" defaultRowHeight="15"/>
  <cols>
    <col min="1" max="3" width="10.7109375" style="11"/>
    <col min="4" max="4" width="14.28515625" style="11" customWidth="1"/>
    <col min="5" max="7" width="10.7109375" style="11"/>
  </cols>
  <sheetData>
    <row r="1" spans="1:10">
      <c r="A1" s="29" t="s">
        <v>633</v>
      </c>
      <c r="H1" s="11"/>
      <c r="I1" s="11"/>
      <c r="J1" s="11"/>
    </row>
    <row r="2" spans="1:10" s="13" customFormat="1">
      <c r="A2" s="23" t="s">
        <v>664</v>
      </c>
      <c r="B2" s="23" t="s">
        <v>606</v>
      </c>
      <c r="C2" s="23" t="s">
        <v>598</v>
      </c>
      <c r="D2" s="23" t="s">
        <v>607</v>
      </c>
      <c r="E2" s="23" t="s">
        <v>608</v>
      </c>
      <c r="F2" s="23" t="s">
        <v>601</v>
      </c>
      <c r="G2" s="23" t="s">
        <v>602</v>
      </c>
      <c r="H2" s="23" t="s">
        <v>603</v>
      </c>
      <c r="I2" s="23" t="s">
        <v>604</v>
      </c>
      <c r="J2" s="23" t="s">
        <v>605</v>
      </c>
    </row>
    <row r="3" spans="1:10">
      <c r="A3" s="30">
        <v>40340</v>
      </c>
      <c r="B3" s="11">
        <v>1</v>
      </c>
      <c r="C3" s="11">
        <v>1</v>
      </c>
      <c r="D3" s="11">
        <v>5</v>
      </c>
      <c r="E3" s="11">
        <v>0.2</v>
      </c>
      <c r="F3" s="11">
        <v>1E-4</v>
      </c>
      <c r="G3" s="11">
        <v>24</v>
      </c>
      <c r="H3" s="11">
        <v>22</v>
      </c>
      <c r="I3" s="11">
        <v>18</v>
      </c>
      <c r="J3" s="11">
        <v>19</v>
      </c>
    </row>
    <row r="4" spans="1:10">
      <c r="A4" s="30">
        <v>40340</v>
      </c>
      <c r="B4" s="11">
        <v>1</v>
      </c>
      <c r="C4" s="11">
        <v>2</v>
      </c>
      <c r="D4" s="11">
        <v>5</v>
      </c>
      <c r="E4" s="11">
        <v>0.2</v>
      </c>
      <c r="F4" s="11">
        <v>1E-4</v>
      </c>
      <c r="G4" s="11">
        <v>17</v>
      </c>
      <c r="H4" s="11">
        <v>17</v>
      </c>
      <c r="I4" s="11">
        <v>15</v>
      </c>
      <c r="J4" s="11">
        <v>19</v>
      </c>
    </row>
    <row r="5" spans="1:10">
      <c r="A5" s="30">
        <v>40340</v>
      </c>
      <c r="B5" s="11">
        <v>1</v>
      </c>
      <c r="C5" s="11">
        <v>3</v>
      </c>
      <c r="D5" s="11">
        <v>5</v>
      </c>
      <c r="E5" s="11">
        <v>0.2</v>
      </c>
      <c r="F5" s="11">
        <v>1E-4</v>
      </c>
      <c r="G5" s="11">
        <v>14</v>
      </c>
      <c r="H5" s="11">
        <v>11</v>
      </c>
      <c r="I5" s="11">
        <v>13</v>
      </c>
      <c r="J5" s="11">
        <v>15</v>
      </c>
    </row>
    <row r="6" spans="1:10">
      <c r="A6" s="30">
        <v>40340</v>
      </c>
      <c r="B6" s="11">
        <v>1</v>
      </c>
      <c r="C6" s="11">
        <v>4</v>
      </c>
      <c r="D6" s="11">
        <v>5</v>
      </c>
      <c r="E6" s="11">
        <v>0.2</v>
      </c>
      <c r="F6" s="11">
        <v>1E-4</v>
      </c>
      <c r="G6" s="11">
        <v>26</v>
      </c>
      <c r="H6" s="11">
        <v>30</v>
      </c>
      <c r="I6" s="11">
        <v>29</v>
      </c>
      <c r="J6" s="11">
        <v>33</v>
      </c>
    </row>
    <row r="7" spans="1:10">
      <c r="A7" s="30">
        <v>40342</v>
      </c>
      <c r="B7" s="11">
        <v>3</v>
      </c>
      <c r="C7" s="11">
        <v>1</v>
      </c>
      <c r="D7" s="11">
        <v>8</v>
      </c>
      <c r="E7" s="11">
        <v>0.7</v>
      </c>
      <c r="F7" s="11">
        <v>1E-4</v>
      </c>
      <c r="G7" s="11">
        <v>19</v>
      </c>
      <c r="H7" s="11">
        <v>23</v>
      </c>
      <c r="I7" s="11">
        <v>22</v>
      </c>
      <c r="J7" s="11">
        <v>19</v>
      </c>
    </row>
    <row r="8" spans="1:10">
      <c r="A8" s="30">
        <v>40342</v>
      </c>
      <c r="B8" s="11">
        <v>3</v>
      </c>
      <c r="C8" s="11">
        <v>2</v>
      </c>
      <c r="D8" s="11">
        <v>8</v>
      </c>
      <c r="E8" s="11">
        <v>0.7</v>
      </c>
      <c r="F8" s="11">
        <v>1E-4</v>
      </c>
      <c r="G8" s="11">
        <v>23</v>
      </c>
      <c r="H8" s="11">
        <v>26</v>
      </c>
      <c r="I8" s="11">
        <v>15</v>
      </c>
      <c r="J8" s="11">
        <v>20</v>
      </c>
    </row>
    <row r="9" spans="1:10">
      <c r="A9" s="30">
        <v>40342</v>
      </c>
      <c r="B9" s="11">
        <v>3</v>
      </c>
      <c r="C9" s="11">
        <v>3</v>
      </c>
      <c r="D9" s="11">
        <v>8</v>
      </c>
      <c r="E9" s="11">
        <v>0.7</v>
      </c>
      <c r="F9" s="11">
        <v>1E-4</v>
      </c>
      <c r="G9" s="11">
        <v>11</v>
      </c>
      <c r="H9" s="11">
        <v>14</v>
      </c>
      <c r="I9" s="11">
        <v>15</v>
      </c>
      <c r="J9" s="11">
        <v>15</v>
      </c>
    </row>
    <row r="10" spans="1:10">
      <c r="A10" s="30">
        <v>40342</v>
      </c>
      <c r="B10" s="11">
        <v>3</v>
      </c>
      <c r="C10" s="11">
        <v>4</v>
      </c>
      <c r="D10" s="11">
        <v>8</v>
      </c>
      <c r="E10" s="11">
        <v>0.7</v>
      </c>
      <c r="F10" s="11">
        <v>1E-4</v>
      </c>
      <c r="G10" s="11">
        <v>25</v>
      </c>
      <c r="H10" s="11">
        <v>20</v>
      </c>
      <c r="I10" s="11">
        <v>23</v>
      </c>
      <c r="J10" s="11">
        <v>24</v>
      </c>
    </row>
    <row r="11" spans="1:10">
      <c r="A11" s="30">
        <v>40344</v>
      </c>
      <c r="B11" s="11">
        <v>5</v>
      </c>
      <c r="C11" s="11">
        <v>1</v>
      </c>
      <c r="D11" s="11">
        <v>8</v>
      </c>
      <c r="E11" s="11">
        <v>0.2</v>
      </c>
      <c r="F11" s="11">
        <v>1E-4</v>
      </c>
      <c r="G11" s="11">
        <v>65</v>
      </c>
      <c r="H11" s="11">
        <v>58</v>
      </c>
      <c r="I11" s="11">
        <v>55</v>
      </c>
      <c r="J11" s="11">
        <v>48</v>
      </c>
    </row>
    <row r="12" spans="1:10">
      <c r="A12" s="30">
        <v>40344</v>
      </c>
      <c r="B12" s="11">
        <v>5</v>
      </c>
      <c r="C12" s="11">
        <v>2</v>
      </c>
      <c r="D12" s="11">
        <v>8</v>
      </c>
      <c r="E12" s="11">
        <v>0.2</v>
      </c>
      <c r="F12" s="11">
        <v>1E-4</v>
      </c>
      <c r="G12" s="11">
        <v>54</v>
      </c>
      <c r="H12" s="11">
        <v>58</v>
      </c>
      <c r="I12" s="11">
        <v>55</v>
      </c>
      <c r="J12" s="11">
        <v>60</v>
      </c>
    </row>
    <row r="13" spans="1:10">
      <c r="A13" s="30">
        <v>40344</v>
      </c>
      <c r="B13" s="11">
        <v>5</v>
      </c>
      <c r="C13" s="11">
        <v>3</v>
      </c>
      <c r="D13" s="11">
        <v>8</v>
      </c>
      <c r="E13" s="11">
        <v>0.2</v>
      </c>
      <c r="F13" s="11">
        <v>1E-4</v>
      </c>
      <c r="G13" s="11">
        <v>69</v>
      </c>
      <c r="H13" s="11">
        <v>75</v>
      </c>
      <c r="I13" s="11">
        <v>90</v>
      </c>
      <c r="J13" s="11">
        <v>57</v>
      </c>
    </row>
    <row r="14" spans="1:10">
      <c r="A14" s="30">
        <v>40344</v>
      </c>
      <c r="B14" s="11">
        <v>5</v>
      </c>
      <c r="C14" s="11">
        <v>4</v>
      </c>
      <c r="D14" s="11">
        <v>7</v>
      </c>
      <c r="E14" s="11">
        <v>0.2</v>
      </c>
      <c r="F14" s="11">
        <v>1E-4</v>
      </c>
      <c r="G14" s="11">
        <v>40</v>
      </c>
      <c r="H14" s="11">
        <v>39</v>
      </c>
      <c r="I14" s="11">
        <v>34</v>
      </c>
      <c r="J14" s="11">
        <v>47</v>
      </c>
    </row>
    <row r="15" spans="1:10">
      <c r="A15" s="30">
        <v>40346</v>
      </c>
      <c r="B15" s="11">
        <v>7</v>
      </c>
      <c r="C15" s="11">
        <v>1</v>
      </c>
      <c r="D15" s="11">
        <v>8</v>
      </c>
      <c r="E15" s="11">
        <v>0.2</v>
      </c>
      <c r="F15" s="11">
        <v>1E-4</v>
      </c>
      <c r="G15" s="11">
        <v>82</v>
      </c>
      <c r="H15" s="11">
        <v>79</v>
      </c>
      <c r="I15" s="11">
        <v>72</v>
      </c>
      <c r="J15" s="11">
        <v>69</v>
      </c>
    </row>
    <row r="16" spans="1:10">
      <c r="A16" s="30">
        <v>40346</v>
      </c>
      <c r="B16" s="11">
        <v>7</v>
      </c>
      <c r="C16" s="11">
        <v>2</v>
      </c>
      <c r="D16" s="11">
        <v>8</v>
      </c>
      <c r="E16" s="11">
        <v>0.2</v>
      </c>
      <c r="F16" s="11">
        <v>1E-4</v>
      </c>
      <c r="G16" s="11">
        <v>68</v>
      </c>
      <c r="H16" s="11">
        <v>81</v>
      </c>
      <c r="I16" s="11">
        <v>92</v>
      </c>
      <c r="J16" s="11">
        <v>94</v>
      </c>
    </row>
    <row r="17" spans="1:10">
      <c r="A17" s="30">
        <v>40346</v>
      </c>
      <c r="B17" s="11">
        <v>7</v>
      </c>
      <c r="C17" s="11">
        <v>3</v>
      </c>
      <c r="D17" s="11">
        <v>8</v>
      </c>
      <c r="E17" s="11">
        <v>0.2</v>
      </c>
      <c r="F17" s="11">
        <v>1E-4</v>
      </c>
      <c r="G17" s="11">
        <v>73</v>
      </c>
      <c r="H17" s="11">
        <v>67</v>
      </c>
      <c r="I17" s="11">
        <v>74</v>
      </c>
      <c r="J17" s="11">
        <v>78</v>
      </c>
    </row>
    <row r="18" spans="1:10">
      <c r="A18" s="30">
        <v>40346</v>
      </c>
      <c r="B18" s="11">
        <v>7</v>
      </c>
      <c r="C18" s="11">
        <v>4</v>
      </c>
      <c r="D18" s="11">
        <v>8</v>
      </c>
      <c r="E18" s="11">
        <v>0.2</v>
      </c>
      <c r="F18" s="11">
        <v>1E-4</v>
      </c>
      <c r="G18" s="11">
        <v>75</v>
      </c>
      <c r="H18" s="11">
        <v>74</v>
      </c>
      <c r="I18" s="11">
        <v>84</v>
      </c>
      <c r="J18" s="11">
        <v>62</v>
      </c>
    </row>
    <row r="19" spans="1:10">
      <c r="A19" s="30">
        <v>40348</v>
      </c>
      <c r="B19" s="11">
        <v>9</v>
      </c>
      <c r="C19" s="11">
        <v>1</v>
      </c>
      <c r="D19" s="11">
        <v>8</v>
      </c>
      <c r="E19" s="11">
        <v>0.2</v>
      </c>
      <c r="F19" s="11">
        <v>1E-4</v>
      </c>
      <c r="G19" s="11">
        <v>44</v>
      </c>
      <c r="H19" s="11">
        <v>43</v>
      </c>
      <c r="I19" s="11">
        <v>56</v>
      </c>
      <c r="J19" s="11">
        <v>38</v>
      </c>
    </row>
    <row r="20" spans="1:10">
      <c r="A20" s="30">
        <v>40348</v>
      </c>
      <c r="B20" s="11">
        <v>9</v>
      </c>
      <c r="C20" s="11">
        <v>2</v>
      </c>
      <c r="D20" s="11">
        <v>8</v>
      </c>
      <c r="E20" s="11">
        <v>0.2</v>
      </c>
      <c r="F20" s="11">
        <v>1E-4</v>
      </c>
      <c r="G20" s="11">
        <v>51</v>
      </c>
      <c r="H20" s="11">
        <v>58</v>
      </c>
      <c r="I20" s="11">
        <v>44</v>
      </c>
      <c r="J20" s="11">
        <v>42</v>
      </c>
    </row>
    <row r="21" spans="1:10">
      <c r="A21" s="30">
        <v>40348</v>
      </c>
      <c r="B21" s="11">
        <v>9</v>
      </c>
      <c r="C21" s="11">
        <v>3</v>
      </c>
      <c r="D21" s="11">
        <v>8</v>
      </c>
      <c r="E21" s="11">
        <v>0.2</v>
      </c>
      <c r="F21" s="11">
        <v>1E-4</v>
      </c>
      <c r="G21" s="11">
        <v>55</v>
      </c>
      <c r="H21" s="11">
        <v>74</v>
      </c>
      <c r="I21" s="11">
        <v>80</v>
      </c>
      <c r="J21" s="11">
        <v>83</v>
      </c>
    </row>
    <row r="22" spans="1:10">
      <c r="A22" s="30">
        <v>40348</v>
      </c>
      <c r="B22" s="11">
        <v>9</v>
      </c>
      <c r="C22" s="11">
        <v>4</v>
      </c>
      <c r="D22" s="11">
        <v>7</v>
      </c>
      <c r="E22" s="11">
        <v>0.2</v>
      </c>
      <c r="F22" s="11">
        <v>1E-4</v>
      </c>
      <c r="G22" s="11">
        <v>40</v>
      </c>
      <c r="H22" s="11">
        <v>41</v>
      </c>
      <c r="I22" s="11">
        <v>41</v>
      </c>
      <c r="J22" s="11">
        <v>50</v>
      </c>
    </row>
    <row r="24" spans="1:10">
      <c r="A24" s="29" t="s">
        <v>579</v>
      </c>
    </row>
    <row r="25" spans="1:10" s="13" customFormat="1">
      <c r="A25" s="23" t="s">
        <v>664</v>
      </c>
      <c r="B25" s="23" t="s">
        <v>606</v>
      </c>
      <c r="C25" s="23" t="s">
        <v>598</v>
      </c>
      <c r="D25" s="23" t="s">
        <v>607</v>
      </c>
      <c r="E25" s="23" t="s">
        <v>608</v>
      </c>
      <c r="F25" s="23" t="s">
        <v>601</v>
      </c>
      <c r="G25" s="23" t="s">
        <v>602</v>
      </c>
      <c r="H25" s="23" t="s">
        <v>603</v>
      </c>
      <c r="I25" s="23" t="s">
        <v>604</v>
      </c>
      <c r="J25" s="23" t="s">
        <v>605</v>
      </c>
    </row>
    <row r="26" spans="1:10">
      <c r="A26" s="31">
        <v>40345</v>
      </c>
      <c r="B26" s="11">
        <v>6</v>
      </c>
      <c r="C26" s="11">
        <v>1</v>
      </c>
      <c r="D26" s="11">
        <v>9</v>
      </c>
      <c r="E26" s="11">
        <v>0.2</v>
      </c>
      <c r="F26" s="11">
        <v>1E-4</v>
      </c>
      <c r="G26" s="11">
        <v>39</v>
      </c>
      <c r="H26" s="11">
        <v>42</v>
      </c>
      <c r="I26" s="11">
        <v>42</v>
      </c>
      <c r="J26" s="11">
        <v>40</v>
      </c>
    </row>
    <row r="27" spans="1:10">
      <c r="A27" s="31">
        <v>40345</v>
      </c>
      <c r="B27" s="11">
        <v>6</v>
      </c>
      <c r="C27" s="11">
        <v>2</v>
      </c>
      <c r="D27" s="11">
        <v>8</v>
      </c>
      <c r="E27" s="11">
        <v>0.2</v>
      </c>
      <c r="F27" s="11">
        <v>1E-4</v>
      </c>
      <c r="G27" s="11">
        <v>54</v>
      </c>
      <c r="H27" s="11">
        <v>60</v>
      </c>
      <c r="I27" s="11">
        <v>56</v>
      </c>
      <c r="J27" s="11">
        <v>41</v>
      </c>
    </row>
    <row r="28" spans="1:10">
      <c r="A28" s="31">
        <v>40345</v>
      </c>
      <c r="B28" s="11">
        <v>6</v>
      </c>
      <c r="C28" s="11">
        <v>3</v>
      </c>
      <c r="D28" s="11">
        <v>8</v>
      </c>
      <c r="E28" s="11">
        <v>0.2</v>
      </c>
      <c r="F28" s="11">
        <v>1E-4</v>
      </c>
      <c r="G28" s="11">
        <v>58</v>
      </c>
      <c r="H28" s="11">
        <v>52</v>
      </c>
      <c r="I28" s="11">
        <v>50</v>
      </c>
      <c r="J28" s="11">
        <v>43</v>
      </c>
    </row>
    <row r="29" spans="1:10">
      <c r="A29" s="31">
        <v>40345</v>
      </c>
      <c r="B29" s="11">
        <v>6</v>
      </c>
      <c r="C29" s="11">
        <v>4</v>
      </c>
      <c r="D29" s="11">
        <v>8</v>
      </c>
      <c r="E29" s="11">
        <v>0.2</v>
      </c>
      <c r="F29" s="11">
        <v>1E-4</v>
      </c>
      <c r="G29" s="11">
        <v>39</v>
      </c>
      <c r="H29" s="11">
        <v>65</v>
      </c>
      <c r="I29" s="11">
        <v>54</v>
      </c>
      <c r="J29" s="11">
        <v>59</v>
      </c>
    </row>
    <row r="30" spans="1:10">
      <c r="A30" s="31">
        <v>40347</v>
      </c>
      <c r="B30" s="11">
        <v>8</v>
      </c>
      <c r="C30" s="11">
        <v>1</v>
      </c>
      <c r="D30" s="11">
        <v>8</v>
      </c>
      <c r="E30" s="11">
        <v>0.2</v>
      </c>
      <c r="F30" s="11">
        <v>1E-4</v>
      </c>
      <c r="G30" s="11">
        <v>40</v>
      </c>
      <c r="H30" s="11">
        <v>43</v>
      </c>
      <c r="I30" s="11">
        <v>43</v>
      </c>
      <c r="J30" s="11">
        <v>51</v>
      </c>
    </row>
    <row r="31" spans="1:10">
      <c r="A31" s="31">
        <v>40347</v>
      </c>
      <c r="B31" s="11">
        <v>8</v>
      </c>
      <c r="C31" s="11">
        <v>2</v>
      </c>
      <c r="D31" s="11">
        <v>8</v>
      </c>
      <c r="E31" s="11">
        <v>0.2</v>
      </c>
      <c r="F31" s="11">
        <v>1E-4</v>
      </c>
      <c r="G31" s="11">
        <v>80</v>
      </c>
      <c r="H31" s="11">
        <v>69</v>
      </c>
      <c r="I31" s="11">
        <v>64</v>
      </c>
      <c r="J31" s="11">
        <v>71</v>
      </c>
    </row>
    <row r="32" spans="1:10">
      <c r="A32" s="31">
        <v>40347</v>
      </c>
      <c r="B32" s="11">
        <v>8</v>
      </c>
      <c r="C32" s="11">
        <v>3</v>
      </c>
      <c r="D32" s="11">
        <v>7</v>
      </c>
      <c r="E32" s="11">
        <v>0.2</v>
      </c>
      <c r="F32" s="11">
        <v>1E-4</v>
      </c>
      <c r="G32" s="11">
        <v>62</v>
      </c>
      <c r="H32" s="11">
        <v>74</v>
      </c>
      <c r="I32" s="11">
        <v>49</v>
      </c>
      <c r="J32" s="11">
        <v>51</v>
      </c>
    </row>
    <row r="33" spans="1:10">
      <c r="A33" s="31">
        <v>40347</v>
      </c>
      <c r="B33" s="11">
        <v>8</v>
      </c>
      <c r="C33" s="11">
        <v>4</v>
      </c>
      <c r="D33" s="11">
        <v>7</v>
      </c>
      <c r="E33" s="11">
        <v>0.2</v>
      </c>
      <c r="F33" s="11">
        <v>1E-4</v>
      </c>
      <c r="G33" s="11">
        <v>44</v>
      </c>
      <c r="H33" s="11">
        <v>34</v>
      </c>
      <c r="I33" s="11">
        <v>40</v>
      </c>
      <c r="J33" s="11">
        <v>24</v>
      </c>
    </row>
    <row r="34" spans="1:10">
      <c r="A34" s="31">
        <v>40349</v>
      </c>
      <c r="B34" s="11">
        <v>10</v>
      </c>
      <c r="C34" s="11">
        <v>1</v>
      </c>
      <c r="D34" s="11">
        <v>8</v>
      </c>
      <c r="E34" s="11">
        <v>0.2</v>
      </c>
      <c r="F34" s="11">
        <v>1E-4</v>
      </c>
      <c r="G34" s="11">
        <v>44</v>
      </c>
      <c r="H34" s="11">
        <v>43</v>
      </c>
      <c r="I34" s="11">
        <v>56</v>
      </c>
      <c r="J34" s="11">
        <v>38</v>
      </c>
    </row>
    <row r="35" spans="1:10">
      <c r="A35" s="31">
        <v>40349</v>
      </c>
      <c r="B35" s="11">
        <v>10</v>
      </c>
      <c r="C35" s="11">
        <v>2</v>
      </c>
      <c r="D35" s="11">
        <v>7</v>
      </c>
      <c r="E35" s="11">
        <v>0.2</v>
      </c>
      <c r="F35" s="11">
        <v>1E-4</v>
      </c>
      <c r="G35" s="11">
        <v>51</v>
      </c>
      <c r="H35" s="11">
        <v>58</v>
      </c>
      <c r="I35" s="11">
        <v>44</v>
      </c>
      <c r="J35" s="11">
        <v>42</v>
      </c>
    </row>
    <row r="36" spans="1:10">
      <c r="A36" s="31">
        <v>40349</v>
      </c>
      <c r="B36" s="11">
        <v>10</v>
      </c>
      <c r="C36" s="11">
        <v>3</v>
      </c>
      <c r="D36" s="11">
        <v>6</v>
      </c>
      <c r="E36" s="11">
        <v>0.2</v>
      </c>
      <c r="F36" s="11">
        <v>1E-4</v>
      </c>
      <c r="G36" s="11">
        <v>55</v>
      </c>
      <c r="H36" s="11">
        <v>74</v>
      </c>
      <c r="I36" s="11">
        <v>80</v>
      </c>
      <c r="J36" s="11">
        <v>83</v>
      </c>
    </row>
    <row r="37" spans="1:10">
      <c r="A37" s="31">
        <v>40349</v>
      </c>
      <c r="B37" s="11">
        <v>10</v>
      </c>
      <c r="C37" s="11">
        <v>4</v>
      </c>
      <c r="D37" s="11">
        <v>8</v>
      </c>
      <c r="E37" s="11">
        <v>0.2</v>
      </c>
      <c r="F37" s="11">
        <v>1E-4</v>
      </c>
      <c r="G37" s="11">
        <v>40</v>
      </c>
      <c r="H37" s="11">
        <v>41</v>
      </c>
      <c r="I37" s="11">
        <v>41</v>
      </c>
      <c r="J37" s="11">
        <v>50</v>
      </c>
    </row>
    <row r="38" spans="1:10">
      <c r="A38" s="31">
        <v>40351</v>
      </c>
      <c r="B38" s="11">
        <v>12</v>
      </c>
      <c r="C38" s="11">
        <v>1</v>
      </c>
      <c r="D38" s="11">
        <v>8</v>
      </c>
      <c r="E38" s="11">
        <v>0.2</v>
      </c>
      <c r="F38" s="11">
        <v>1E-4</v>
      </c>
      <c r="G38" s="11">
        <v>62</v>
      </c>
      <c r="H38" s="11">
        <v>68</v>
      </c>
      <c r="I38" s="11">
        <v>57</v>
      </c>
      <c r="J38" s="11">
        <v>44</v>
      </c>
    </row>
    <row r="39" spans="1:10">
      <c r="A39" s="31">
        <v>40351</v>
      </c>
      <c r="B39" s="11">
        <v>12</v>
      </c>
      <c r="C39" s="11">
        <v>2</v>
      </c>
      <c r="D39" s="11">
        <v>7</v>
      </c>
      <c r="E39" s="11">
        <v>0.2</v>
      </c>
      <c r="F39" s="11">
        <v>1E-4</v>
      </c>
      <c r="G39" s="11">
        <v>55</v>
      </c>
      <c r="H39" s="11">
        <v>32</v>
      </c>
      <c r="I39" s="11">
        <v>75</v>
      </c>
      <c r="J39" s="11">
        <v>55</v>
      </c>
    </row>
    <row r="40" spans="1:10">
      <c r="A40" s="31">
        <v>40351</v>
      </c>
      <c r="B40" s="11">
        <v>12</v>
      </c>
      <c r="C40" s="11">
        <v>3</v>
      </c>
      <c r="D40" s="11">
        <v>6</v>
      </c>
      <c r="E40" s="11">
        <v>0.2</v>
      </c>
      <c r="F40" s="11">
        <v>1E-4</v>
      </c>
      <c r="G40" s="11">
        <v>30</v>
      </c>
      <c r="H40" s="11">
        <v>38</v>
      </c>
      <c r="I40" s="11">
        <v>35</v>
      </c>
      <c r="J40" s="11">
        <v>41</v>
      </c>
    </row>
    <row r="41" spans="1:10">
      <c r="A41" s="31">
        <v>40351</v>
      </c>
      <c r="B41" s="11">
        <v>12</v>
      </c>
      <c r="C41" s="11">
        <v>4</v>
      </c>
      <c r="D41" s="11">
        <v>8</v>
      </c>
      <c r="E41" s="11">
        <v>0.2</v>
      </c>
      <c r="F41" s="11">
        <v>1E-4</v>
      </c>
      <c r="G41" s="11">
        <v>62</v>
      </c>
      <c r="H41" s="11">
        <v>45</v>
      </c>
      <c r="I41" s="11">
        <v>72</v>
      </c>
      <c r="J41" s="11">
        <v>52</v>
      </c>
    </row>
    <row r="42" spans="1:10">
      <c r="A42" s="31">
        <v>40353</v>
      </c>
      <c r="B42" s="11">
        <v>14</v>
      </c>
      <c r="C42" s="11">
        <v>1</v>
      </c>
      <c r="D42" s="11">
        <v>8</v>
      </c>
      <c r="E42" s="11">
        <v>0.2</v>
      </c>
      <c r="F42" s="11">
        <v>1E-4</v>
      </c>
      <c r="G42" s="11">
        <v>59</v>
      </c>
      <c r="H42" s="11">
        <v>75</v>
      </c>
      <c r="I42" s="11">
        <v>72</v>
      </c>
      <c r="J42" s="11">
        <v>75</v>
      </c>
    </row>
    <row r="43" spans="1:10">
      <c r="A43" s="31">
        <v>40353</v>
      </c>
      <c r="B43" s="11">
        <v>14</v>
      </c>
      <c r="C43" s="11">
        <v>2</v>
      </c>
      <c r="D43" s="11">
        <v>8</v>
      </c>
      <c r="E43" s="11">
        <v>0.2</v>
      </c>
      <c r="F43" s="11">
        <v>1E-4</v>
      </c>
      <c r="G43" s="11">
        <v>48</v>
      </c>
      <c r="H43" s="11">
        <v>51</v>
      </c>
      <c r="I43" s="11">
        <v>50</v>
      </c>
      <c r="J43" s="11">
        <v>38</v>
      </c>
    </row>
    <row r="44" spans="1:10">
      <c r="A44" s="31">
        <v>40353</v>
      </c>
      <c r="B44" s="11">
        <v>14</v>
      </c>
      <c r="C44" s="11">
        <v>3</v>
      </c>
      <c r="D44" s="11">
        <v>6</v>
      </c>
      <c r="E44" s="11">
        <v>0.2</v>
      </c>
      <c r="F44" s="11">
        <v>1E-4</v>
      </c>
      <c r="G44" s="11">
        <v>55</v>
      </c>
      <c r="H44" s="11">
        <v>52</v>
      </c>
      <c r="I44" s="11">
        <v>44</v>
      </c>
      <c r="J44" s="11">
        <v>40</v>
      </c>
    </row>
    <row r="45" spans="1:10">
      <c r="A45" s="31">
        <v>40353</v>
      </c>
      <c r="B45" s="11">
        <v>14</v>
      </c>
      <c r="C45" s="11">
        <v>4</v>
      </c>
      <c r="D45" s="11">
        <v>8</v>
      </c>
      <c r="E45" s="11">
        <v>0.2</v>
      </c>
      <c r="F45" s="11">
        <v>1E-4</v>
      </c>
      <c r="G45" s="11">
        <v>23</v>
      </c>
      <c r="H45" s="11">
        <v>19</v>
      </c>
      <c r="I45" s="11">
        <v>19</v>
      </c>
      <c r="J45" s="11">
        <v>29</v>
      </c>
    </row>
    <row r="46" spans="1:10">
      <c r="H46" s="11"/>
      <c r="I46" s="11"/>
      <c r="J46" s="11"/>
    </row>
    <row r="47" spans="1:10">
      <c r="H47" s="11"/>
      <c r="I47" s="11"/>
      <c r="J47" s="11"/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51"/>
  <sheetViews>
    <sheetView topLeftCell="A7" workbookViewId="0">
      <selection activeCell="D39" sqref="D39"/>
    </sheetView>
  </sheetViews>
  <sheetFormatPr baseColWidth="10" defaultRowHeight="15"/>
  <cols>
    <col min="1" max="2" width="17.140625" style="9" customWidth="1"/>
    <col min="3" max="16384" width="10.7109375" style="9"/>
  </cols>
  <sheetData>
    <row r="1" spans="1:6">
      <c r="A1" s="23" t="s">
        <v>565</v>
      </c>
      <c r="B1" s="23"/>
      <c r="C1" s="32"/>
      <c r="D1" s="23"/>
      <c r="E1" s="11"/>
      <c r="F1" s="11"/>
    </row>
    <row r="2" spans="1:6">
      <c r="A2" s="10" t="s">
        <v>577</v>
      </c>
      <c r="B2" s="33">
        <v>10</v>
      </c>
      <c r="C2" s="10" t="s">
        <v>578</v>
      </c>
      <c r="D2" s="10">
        <v>8</v>
      </c>
      <c r="F2" s="11"/>
    </row>
    <row r="3" spans="1:6">
      <c r="A3" s="10" t="s">
        <v>574</v>
      </c>
      <c r="B3" s="33">
        <v>10</v>
      </c>
      <c r="C3" s="10" t="s">
        <v>575</v>
      </c>
      <c r="D3" s="10" t="s">
        <v>576</v>
      </c>
      <c r="F3" s="11"/>
    </row>
    <row r="4" spans="1:6">
      <c r="A4" s="10" t="s">
        <v>530</v>
      </c>
      <c r="B4" s="33">
        <v>2</v>
      </c>
      <c r="C4" s="28"/>
      <c r="D4" s="10"/>
      <c r="F4" s="11"/>
    </row>
    <row r="5" spans="1:6">
      <c r="A5" s="11"/>
      <c r="B5" s="11"/>
      <c r="C5" s="32"/>
      <c r="D5" s="23"/>
      <c r="E5" s="34"/>
      <c r="F5" s="11"/>
    </row>
    <row r="6" spans="1:6">
      <c r="A6" s="29" t="s">
        <v>582</v>
      </c>
      <c r="B6" s="29"/>
      <c r="C6" s="32"/>
      <c r="D6" s="23"/>
      <c r="E6" s="34"/>
      <c r="F6" s="11"/>
    </row>
    <row r="7" spans="1:6" ht="16" thickBot="1">
      <c r="A7" s="35" t="s">
        <v>664</v>
      </c>
      <c r="B7" s="35" t="s">
        <v>635</v>
      </c>
      <c r="C7" s="35" t="s">
        <v>570</v>
      </c>
      <c r="D7" s="35" t="s">
        <v>571</v>
      </c>
      <c r="E7" s="36" t="s">
        <v>572</v>
      </c>
    </row>
    <row r="8" spans="1:6">
      <c r="A8" s="37">
        <v>38879</v>
      </c>
      <c r="B8" s="156">
        <v>1</v>
      </c>
      <c r="C8" s="38">
        <v>1</v>
      </c>
      <c r="D8" s="38">
        <v>8</v>
      </c>
      <c r="E8" s="1">
        <v>0.69299999999999995</v>
      </c>
    </row>
    <row r="9" spans="1:6">
      <c r="A9" s="37">
        <v>38879</v>
      </c>
      <c r="B9" s="156">
        <v>1</v>
      </c>
      <c r="C9" s="38">
        <v>2</v>
      </c>
      <c r="D9" s="38">
        <v>8</v>
      </c>
      <c r="E9" s="1">
        <v>0.66100000000000003</v>
      </c>
    </row>
    <row r="10" spans="1:6">
      <c r="A10" s="37">
        <v>38879</v>
      </c>
      <c r="B10" s="156">
        <v>1</v>
      </c>
      <c r="C10" s="38">
        <v>3</v>
      </c>
      <c r="D10" s="38">
        <v>8</v>
      </c>
      <c r="E10" s="1">
        <v>0.68200000000000005</v>
      </c>
    </row>
    <row r="11" spans="1:6">
      <c r="A11" s="37">
        <v>38879</v>
      </c>
      <c r="B11" s="156">
        <v>1</v>
      </c>
      <c r="C11" s="38">
        <v>4</v>
      </c>
      <c r="D11" s="38">
        <v>8</v>
      </c>
      <c r="E11" s="1">
        <v>0.629</v>
      </c>
    </row>
    <row r="12" spans="1:6">
      <c r="A12" s="39">
        <v>38881</v>
      </c>
      <c r="B12" s="157">
        <v>3</v>
      </c>
      <c r="C12" s="40">
        <v>1</v>
      </c>
      <c r="D12" s="40">
        <v>8</v>
      </c>
      <c r="E12" s="41">
        <v>0.69499999999999995</v>
      </c>
    </row>
    <row r="13" spans="1:6">
      <c r="A13" s="42">
        <v>38881</v>
      </c>
      <c r="B13" s="158">
        <v>3</v>
      </c>
      <c r="C13" s="43">
        <v>2</v>
      </c>
      <c r="D13" s="43">
        <v>8</v>
      </c>
      <c r="E13" s="4">
        <v>0.66</v>
      </c>
    </row>
    <row r="14" spans="1:6">
      <c r="A14" s="42">
        <v>38881</v>
      </c>
      <c r="B14" s="158">
        <v>3</v>
      </c>
      <c r="C14" s="43">
        <v>3</v>
      </c>
      <c r="D14" s="43">
        <v>8</v>
      </c>
      <c r="E14" s="4">
        <v>0.64300000000000002</v>
      </c>
    </row>
    <row r="15" spans="1:6">
      <c r="A15" s="44">
        <v>38881</v>
      </c>
      <c r="B15" s="159">
        <v>3</v>
      </c>
      <c r="C15" s="45">
        <v>4</v>
      </c>
      <c r="D15" s="45">
        <v>8</v>
      </c>
      <c r="E15" s="46">
        <v>0.73599999999999999</v>
      </c>
    </row>
    <row r="16" spans="1:6">
      <c r="A16" s="47">
        <v>38883</v>
      </c>
      <c r="B16" s="160">
        <v>5</v>
      </c>
      <c r="C16" s="48">
        <v>1</v>
      </c>
      <c r="D16" s="48">
        <v>8</v>
      </c>
      <c r="E16" s="49">
        <v>0.66600000000000004</v>
      </c>
    </row>
    <row r="17" spans="1:8">
      <c r="A17" s="37">
        <v>38883</v>
      </c>
      <c r="B17" s="156">
        <v>5</v>
      </c>
      <c r="C17" s="38">
        <v>2</v>
      </c>
      <c r="D17" s="38">
        <v>8</v>
      </c>
      <c r="E17" s="1">
        <v>0.66700000000000004</v>
      </c>
    </row>
    <row r="18" spans="1:8">
      <c r="A18" s="37">
        <v>38883</v>
      </c>
      <c r="B18" s="156">
        <v>5</v>
      </c>
      <c r="C18" s="38">
        <v>3</v>
      </c>
      <c r="D18" s="38">
        <v>8</v>
      </c>
      <c r="E18" s="1">
        <v>0.64700000000000002</v>
      </c>
    </row>
    <row r="19" spans="1:8">
      <c r="A19" s="50">
        <v>38883</v>
      </c>
      <c r="B19" s="161">
        <v>5</v>
      </c>
      <c r="C19" s="51">
        <v>4</v>
      </c>
      <c r="D19" s="51">
        <v>7</v>
      </c>
      <c r="E19" s="8">
        <v>0.64400000000000002</v>
      </c>
    </row>
    <row r="20" spans="1:8">
      <c r="A20" s="42">
        <v>38885</v>
      </c>
      <c r="B20" s="158">
        <v>7</v>
      </c>
      <c r="C20" s="43">
        <v>1</v>
      </c>
      <c r="D20" s="43">
        <v>8</v>
      </c>
      <c r="E20" s="4">
        <v>0.68300000000000005</v>
      </c>
    </row>
    <row r="21" spans="1:8">
      <c r="A21" s="42">
        <v>38885</v>
      </c>
      <c r="B21" s="158">
        <v>7</v>
      </c>
      <c r="C21" s="43">
        <v>2</v>
      </c>
      <c r="D21" s="43">
        <v>8</v>
      </c>
      <c r="E21" s="4">
        <v>0.66300000000000003</v>
      </c>
    </row>
    <row r="22" spans="1:8">
      <c r="A22" s="42">
        <v>38885</v>
      </c>
      <c r="B22" s="158">
        <v>7</v>
      </c>
      <c r="C22" s="43">
        <v>3</v>
      </c>
      <c r="D22" s="43">
        <v>8</v>
      </c>
      <c r="E22" s="4">
        <v>0.69599999999999995</v>
      </c>
    </row>
    <row r="23" spans="1:8">
      <c r="A23" s="44">
        <v>38885</v>
      </c>
      <c r="B23" s="159">
        <v>7</v>
      </c>
      <c r="C23" s="45">
        <v>4</v>
      </c>
      <c r="D23" s="45">
        <v>8</v>
      </c>
      <c r="E23" s="46">
        <v>0.67900000000000005</v>
      </c>
      <c r="H23" s="52"/>
    </row>
    <row r="24" spans="1:8">
      <c r="A24" s="37">
        <v>38887</v>
      </c>
      <c r="B24" s="156">
        <v>9</v>
      </c>
      <c r="C24" s="38">
        <v>1</v>
      </c>
      <c r="D24" s="38">
        <v>8</v>
      </c>
      <c r="E24" s="1">
        <v>0.68200000000000005</v>
      </c>
      <c r="H24" s="52"/>
    </row>
    <row r="25" spans="1:8">
      <c r="A25" s="37">
        <v>38887</v>
      </c>
      <c r="B25" s="156">
        <v>9</v>
      </c>
      <c r="C25" s="38">
        <v>2</v>
      </c>
      <c r="D25" s="38">
        <v>8</v>
      </c>
      <c r="E25" s="1">
        <v>0.67</v>
      </c>
    </row>
    <row r="26" spans="1:8">
      <c r="A26" s="37">
        <v>38887</v>
      </c>
      <c r="B26" s="156">
        <v>9</v>
      </c>
      <c r="C26" s="38">
        <v>3</v>
      </c>
      <c r="D26" s="38">
        <v>8</v>
      </c>
      <c r="E26" s="1">
        <v>0.65600000000000003</v>
      </c>
    </row>
    <row r="27" spans="1:8">
      <c r="A27" s="50">
        <v>38887</v>
      </c>
      <c r="B27" s="161">
        <v>9</v>
      </c>
      <c r="C27" s="51">
        <v>4</v>
      </c>
      <c r="D27" s="51">
        <v>8</v>
      </c>
      <c r="E27" s="8">
        <v>0.71899999999999997</v>
      </c>
    </row>
    <row r="28" spans="1:8">
      <c r="B28" s="162"/>
    </row>
    <row r="29" spans="1:8">
      <c r="B29" s="162"/>
    </row>
    <row r="30" spans="1:8">
      <c r="A30" s="53" t="s">
        <v>640</v>
      </c>
      <c r="B30" s="163"/>
    </row>
    <row r="31" spans="1:8" ht="16" thickBot="1">
      <c r="A31" s="35" t="s">
        <v>664</v>
      </c>
      <c r="B31" s="164" t="s">
        <v>4</v>
      </c>
      <c r="C31" s="35" t="s">
        <v>570</v>
      </c>
      <c r="D31" s="35" t="s">
        <v>571</v>
      </c>
      <c r="E31" s="36" t="s">
        <v>572</v>
      </c>
    </row>
    <row r="32" spans="1:8">
      <c r="A32" s="37">
        <v>38884</v>
      </c>
      <c r="B32" s="156">
        <v>6</v>
      </c>
      <c r="C32" s="38">
        <v>1</v>
      </c>
      <c r="D32" s="38">
        <v>9</v>
      </c>
      <c r="E32" s="1">
        <v>0.70399999999999996</v>
      </c>
    </row>
    <row r="33" spans="1:5">
      <c r="A33" s="37">
        <v>38884</v>
      </c>
      <c r="B33" s="156">
        <v>6</v>
      </c>
      <c r="C33" s="38">
        <v>2</v>
      </c>
      <c r="D33" s="38">
        <v>8</v>
      </c>
      <c r="E33" s="1">
        <v>0.68</v>
      </c>
    </row>
    <row r="34" spans="1:5">
      <c r="A34" s="37">
        <v>38884</v>
      </c>
      <c r="B34" s="156">
        <v>6</v>
      </c>
      <c r="C34" s="38">
        <v>3</v>
      </c>
      <c r="D34" s="38">
        <v>8</v>
      </c>
      <c r="E34" s="1">
        <v>0.68700000000000006</v>
      </c>
    </row>
    <row r="35" spans="1:5">
      <c r="A35" s="37">
        <v>38884</v>
      </c>
      <c r="B35" s="156">
        <v>6</v>
      </c>
      <c r="C35" s="38">
        <v>4</v>
      </c>
      <c r="D35" s="38">
        <v>8</v>
      </c>
      <c r="E35" s="1">
        <v>0.67200000000000004</v>
      </c>
    </row>
    <row r="36" spans="1:5">
      <c r="A36" s="39">
        <v>38886</v>
      </c>
      <c r="B36" s="157">
        <v>8</v>
      </c>
      <c r="C36" s="40">
        <v>1</v>
      </c>
      <c r="D36" s="40">
        <v>8</v>
      </c>
      <c r="E36" s="41">
        <v>0.69499999999999995</v>
      </c>
    </row>
    <row r="37" spans="1:5">
      <c r="A37" s="42">
        <v>38886</v>
      </c>
      <c r="B37" s="158">
        <v>8</v>
      </c>
      <c r="C37" s="43">
        <v>2</v>
      </c>
      <c r="D37" s="43">
        <v>8</v>
      </c>
      <c r="E37" s="4">
        <v>0.66900000000000004</v>
      </c>
    </row>
    <row r="38" spans="1:5">
      <c r="A38" s="42">
        <v>38886</v>
      </c>
      <c r="B38" s="158">
        <v>8</v>
      </c>
      <c r="C38" s="43">
        <v>3</v>
      </c>
      <c r="D38" s="43">
        <v>7</v>
      </c>
      <c r="E38" s="4">
        <v>0.68200000000000005</v>
      </c>
    </row>
    <row r="39" spans="1:5">
      <c r="A39" s="44">
        <v>38886</v>
      </c>
      <c r="B39" s="159">
        <v>8</v>
      </c>
      <c r="C39" s="45">
        <v>4</v>
      </c>
      <c r="D39" s="45">
        <v>7</v>
      </c>
      <c r="E39" s="46">
        <v>0.66900000000000004</v>
      </c>
    </row>
    <row r="40" spans="1:5">
      <c r="A40" s="47">
        <v>38888</v>
      </c>
      <c r="B40" s="160">
        <v>10</v>
      </c>
      <c r="C40" s="48">
        <v>1</v>
      </c>
      <c r="D40" s="48">
        <v>8</v>
      </c>
      <c r="E40" s="49">
        <v>0.68300000000000005</v>
      </c>
    </row>
    <row r="41" spans="1:5">
      <c r="A41" s="37">
        <v>38888</v>
      </c>
      <c r="B41" s="156">
        <v>10</v>
      </c>
      <c r="C41" s="38">
        <v>2</v>
      </c>
      <c r="D41" s="38">
        <v>7</v>
      </c>
      <c r="E41" s="1">
        <v>0.68100000000000005</v>
      </c>
    </row>
    <row r="42" spans="1:5">
      <c r="A42" s="37">
        <v>38888</v>
      </c>
      <c r="B42" s="156">
        <v>10</v>
      </c>
      <c r="C42" s="38">
        <v>3</v>
      </c>
      <c r="D42" s="38">
        <v>6</v>
      </c>
      <c r="E42" s="1">
        <v>0.69399999999999995</v>
      </c>
    </row>
    <row r="43" spans="1:5">
      <c r="A43" s="50">
        <v>38888</v>
      </c>
      <c r="B43" s="161">
        <v>10</v>
      </c>
      <c r="C43" s="51">
        <v>4</v>
      </c>
      <c r="D43" s="51">
        <v>8</v>
      </c>
      <c r="E43" s="8">
        <v>0.68500000000000005</v>
      </c>
    </row>
    <row r="44" spans="1:5">
      <c r="A44" s="42">
        <v>38890</v>
      </c>
      <c r="B44" s="158">
        <v>12</v>
      </c>
      <c r="C44" s="43">
        <v>1</v>
      </c>
      <c r="D44" s="43">
        <v>8</v>
      </c>
      <c r="E44" s="4">
        <v>0.68600000000000005</v>
      </c>
    </row>
    <row r="45" spans="1:5">
      <c r="A45" s="42">
        <v>38890</v>
      </c>
      <c r="B45" s="158">
        <v>12</v>
      </c>
      <c r="C45" s="43">
        <v>2</v>
      </c>
      <c r="D45" s="43">
        <v>8</v>
      </c>
      <c r="E45" s="4">
        <v>0.69</v>
      </c>
    </row>
    <row r="46" spans="1:5">
      <c r="A46" s="42">
        <v>38890</v>
      </c>
      <c r="B46" s="158">
        <v>12</v>
      </c>
      <c r="C46" s="43">
        <v>3</v>
      </c>
      <c r="D46" s="43">
        <v>8</v>
      </c>
      <c r="E46" s="4">
        <v>0.67200000000000004</v>
      </c>
    </row>
    <row r="47" spans="1:5">
      <c r="A47" s="44">
        <v>38890</v>
      </c>
      <c r="B47" s="159">
        <v>12</v>
      </c>
      <c r="C47" s="45">
        <v>4</v>
      </c>
      <c r="D47" s="45">
        <v>8</v>
      </c>
      <c r="E47" s="46">
        <v>0.63600000000000001</v>
      </c>
    </row>
    <row r="48" spans="1:5">
      <c r="A48" s="37">
        <v>38892</v>
      </c>
      <c r="B48" s="156">
        <v>14</v>
      </c>
      <c r="C48" s="38">
        <v>1</v>
      </c>
      <c r="D48" s="38">
        <v>8</v>
      </c>
      <c r="E48" s="1">
        <v>0.63200000000000001</v>
      </c>
    </row>
    <row r="49" spans="1:5">
      <c r="A49" s="37">
        <v>38892</v>
      </c>
      <c r="B49" s="156">
        <v>14</v>
      </c>
      <c r="C49" s="38">
        <v>2</v>
      </c>
      <c r="D49" s="38">
        <v>8</v>
      </c>
      <c r="E49" s="1">
        <v>0.68799999999999994</v>
      </c>
    </row>
    <row r="50" spans="1:5">
      <c r="A50" s="37">
        <v>38892</v>
      </c>
      <c r="B50" s="156">
        <v>14</v>
      </c>
      <c r="C50" s="38">
        <v>3</v>
      </c>
      <c r="D50" s="38">
        <v>8</v>
      </c>
      <c r="E50" s="1">
        <v>0.65800000000000003</v>
      </c>
    </row>
    <row r="51" spans="1:5">
      <c r="A51" s="50">
        <v>38892</v>
      </c>
      <c r="B51" s="161">
        <v>14</v>
      </c>
      <c r="C51" s="51">
        <v>4</v>
      </c>
      <c r="D51" s="51">
        <v>8</v>
      </c>
      <c r="E51" s="8">
        <v>0.66600000000000004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95"/>
  <sheetViews>
    <sheetView topLeftCell="B64" workbookViewId="0">
      <selection activeCell="G105" sqref="G105"/>
    </sheetView>
  </sheetViews>
  <sheetFormatPr baseColWidth="10" defaultRowHeight="15"/>
  <cols>
    <col min="1" max="2" width="10.7109375" style="9"/>
    <col min="3" max="3" width="17" style="165" customWidth="1"/>
    <col min="4" max="13" width="10.7109375" style="9"/>
    <col min="14" max="14" width="17.42578125" style="9" customWidth="1"/>
    <col min="15" max="16384" width="10.7109375" style="9"/>
  </cols>
  <sheetData>
    <row r="1" spans="1:14">
      <c r="A1" s="9" t="s">
        <v>543</v>
      </c>
      <c r="E1" s="23"/>
      <c r="F1" s="23"/>
      <c r="G1" s="23"/>
      <c r="H1" s="11"/>
      <c r="I1" s="11"/>
      <c r="J1" s="11"/>
      <c r="K1" s="11"/>
      <c r="L1" s="65"/>
      <c r="M1" s="65"/>
      <c r="N1" s="66"/>
    </row>
    <row r="2" spans="1:14" s="67" customFormat="1">
      <c r="A2" s="67" t="s">
        <v>544</v>
      </c>
      <c r="C2" s="166"/>
      <c r="E2" s="68"/>
      <c r="F2" s="68"/>
      <c r="G2" s="68"/>
      <c r="H2" s="69"/>
      <c r="I2" s="69"/>
      <c r="J2" s="69"/>
      <c r="K2" s="69"/>
      <c r="L2" s="70"/>
      <c r="M2" s="70"/>
      <c r="N2" s="71"/>
    </row>
    <row r="3" spans="1:14">
      <c r="E3" s="23"/>
      <c r="F3" s="23"/>
      <c r="G3" s="23"/>
      <c r="H3" s="11"/>
      <c r="I3" s="11"/>
      <c r="J3" s="11"/>
      <c r="K3" s="11"/>
      <c r="L3" s="65"/>
      <c r="M3" s="65"/>
      <c r="N3" s="66"/>
    </row>
    <row r="4" spans="1:14">
      <c r="B4" s="9" t="s">
        <v>545</v>
      </c>
      <c r="E4" s="23"/>
      <c r="F4" s="23"/>
      <c r="G4" s="23"/>
      <c r="H4" s="11"/>
      <c r="I4" s="11"/>
      <c r="J4" s="11"/>
      <c r="K4" s="11"/>
      <c r="L4" s="65"/>
      <c r="M4" s="65"/>
      <c r="N4" s="66"/>
    </row>
    <row r="5" spans="1:14">
      <c r="B5" s="72" t="s">
        <v>527</v>
      </c>
      <c r="C5" s="165">
        <v>204.4</v>
      </c>
      <c r="D5" s="23" t="s">
        <v>546</v>
      </c>
      <c r="E5" s="23"/>
      <c r="G5" s="23"/>
      <c r="H5" s="72"/>
      <c r="J5" s="11"/>
      <c r="K5" s="23"/>
      <c r="L5" s="65"/>
      <c r="M5" s="65"/>
      <c r="N5" s="66"/>
    </row>
    <row r="6" spans="1:14">
      <c r="B6" s="72"/>
      <c r="D6" s="23"/>
      <c r="E6" s="23"/>
      <c r="G6" s="23"/>
      <c r="H6" s="72"/>
      <c r="J6" s="11"/>
      <c r="K6" s="23"/>
      <c r="L6" s="65"/>
      <c r="M6" s="65"/>
      <c r="N6" s="66"/>
    </row>
    <row r="7" spans="1:14">
      <c r="D7" s="11" t="s">
        <v>528</v>
      </c>
      <c r="E7" s="11"/>
      <c r="G7" s="11"/>
      <c r="H7" s="11"/>
      <c r="I7" s="11"/>
      <c r="J7" s="11"/>
      <c r="K7" s="11"/>
      <c r="L7" s="65"/>
      <c r="M7" s="65"/>
      <c r="N7" s="66"/>
    </row>
    <row r="8" spans="1:14">
      <c r="E8" s="23"/>
      <c r="F8" s="23"/>
      <c r="G8" s="23"/>
      <c r="H8" s="11"/>
      <c r="I8" s="11"/>
      <c r="J8" s="11"/>
      <c r="K8" s="11"/>
      <c r="L8" s="65"/>
      <c r="M8" s="65"/>
      <c r="N8" s="66"/>
    </row>
    <row r="9" spans="1:14">
      <c r="E9" s="23"/>
      <c r="F9" s="23"/>
      <c r="G9" s="23"/>
      <c r="H9" s="11"/>
      <c r="I9" s="11"/>
      <c r="J9" s="11"/>
      <c r="K9" s="11"/>
      <c r="L9" s="65"/>
      <c r="M9" s="65"/>
      <c r="N9" s="66"/>
    </row>
    <row r="10" spans="1:14">
      <c r="B10" s="53" t="s">
        <v>643</v>
      </c>
      <c r="C10" s="167"/>
      <c r="E10" s="23"/>
      <c r="F10" s="23"/>
      <c r="G10" s="23"/>
      <c r="H10" s="11"/>
      <c r="I10" s="11"/>
      <c r="J10" s="11"/>
      <c r="K10" s="11"/>
      <c r="L10" s="65"/>
      <c r="M10" s="65"/>
      <c r="N10" s="66"/>
    </row>
    <row r="11" spans="1:14" ht="16" thickBot="1">
      <c r="A11" s="27"/>
      <c r="B11" s="73" t="s">
        <v>664</v>
      </c>
      <c r="C11" s="168" t="s">
        <v>5</v>
      </c>
      <c r="D11" s="73" t="s">
        <v>531</v>
      </c>
      <c r="E11" s="74" t="s">
        <v>532</v>
      </c>
      <c r="F11" s="74" t="s">
        <v>568</v>
      </c>
      <c r="G11" s="74" t="s">
        <v>663</v>
      </c>
      <c r="H11" s="74" t="s">
        <v>534</v>
      </c>
      <c r="I11" s="74" t="s">
        <v>535</v>
      </c>
      <c r="J11" s="74" t="s">
        <v>536</v>
      </c>
      <c r="K11" s="75" t="s">
        <v>537</v>
      </c>
      <c r="L11" s="75" t="s">
        <v>538</v>
      </c>
      <c r="M11" s="76" t="s">
        <v>539</v>
      </c>
    </row>
    <row r="12" spans="1:14">
      <c r="B12" s="77">
        <v>38879</v>
      </c>
      <c r="C12" s="169">
        <v>1</v>
      </c>
      <c r="D12" s="78" t="s">
        <v>540</v>
      </c>
      <c r="E12" s="79">
        <v>1</v>
      </c>
      <c r="F12" s="79">
        <v>28</v>
      </c>
      <c r="G12" s="57" t="s">
        <v>541</v>
      </c>
      <c r="H12" s="57" t="s">
        <v>541</v>
      </c>
      <c r="I12" s="57">
        <v>2</v>
      </c>
      <c r="J12" s="57">
        <v>184</v>
      </c>
      <c r="K12" s="80">
        <v>103</v>
      </c>
      <c r="L12" s="80">
        <v>102.8</v>
      </c>
      <c r="M12" s="81">
        <f>(K12-L12)*C$5*60*I12/(100*J12*1000)</f>
        <v>2.6660869565217773E-4</v>
      </c>
    </row>
    <row r="13" spans="1:14">
      <c r="A13" s="52"/>
      <c r="B13" s="82">
        <v>38879</v>
      </c>
      <c r="C13" s="166">
        <v>1</v>
      </c>
      <c r="D13" s="67" t="s">
        <v>540</v>
      </c>
      <c r="E13" s="14">
        <v>2</v>
      </c>
      <c r="F13" s="14">
        <v>28</v>
      </c>
      <c r="G13" s="15" t="s">
        <v>541</v>
      </c>
      <c r="H13" s="15" t="s">
        <v>541</v>
      </c>
      <c r="I13" s="15">
        <v>2</v>
      </c>
      <c r="J13" s="15">
        <v>182</v>
      </c>
      <c r="K13" s="6">
        <v>103.5</v>
      </c>
      <c r="L13" s="6">
        <v>103.2</v>
      </c>
      <c r="M13" s="71">
        <f>(K13-L13)*C$5*60*I13/(100*J13*1000)</f>
        <v>4.0430769230768852E-4</v>
      </c>
    </row>
    <row r="14" spans="1:14">
      <c r="A14" s="52"/>
      <c r="B14" s="77">
        <v>38879</v>
      </c>
      <c r="C14" s="169">
        <v>1</v>
      </c>
      <c r="D14" s="78" t="s">
        <v>540</v>
      </c>
      <c r="E14" s="83">
        <v>3</v>
      </c>
      <c r="F14" s="79">
        <v>28</v>
      </c>
      <c r="G14" s="2" t="s">
        <v>541</v>
      </c>
      <c r="H14" s="2" t="s">
        <v>541</v>
      </c>
      <c r="I14" s="2">
        <v>2</v>
      </c>
      <c r="J14" s="2">
        <v>182</v>
      </c>
      <c r="K14" s="3">
        <v>103.7</v>
      </c>
      <c r="L14" s="3">
        <v>103.2</v>
      </c>
      <c r="M14" s="81">
        <f>(K14-L14)*C$5*60*I14/(100*J14*1000)</f>
        <v>6.7384615384615389E-4</v>
      </c>
    </row>
    <row r="15" spans="1:14">
      <c r="B15" s="82">
        <v>38879</v>
      </c>
      <c r="C15" s="166">
        <v>1</v>
      </c>
      <c r="D15" s="67" t="s">
        <v>540</v>
      </c>
      <c r="E15" s="23">
        <v>4</v>
      </c>
      <c r="F15" s="14">
        <v>28</v>
      </c>
      <c r="G15" s="11" t="s">
        <v>541</v>
      </c>
      <c r="H15" s="11" t="s">
        <v>541</v>
      </c>
      <c r="I15" s="11">
        <v>2</v>
      </c>
      <c r="J15" s="11">
        <v>190</v>
      </c>
      <c r="K15" s="65">
        <v>103.5</v>
      </c>
      <c r="L15" s="65">
        <v>103.5</v>
      </c>
      <c r="M15" s="71">
        <f>(K15-L15)*C$5*60*I15/(100*J15*1000)</f>
        <v>0</v>
      </c>
    </row>
    <row r="16" spans="1:14">
      <c r="B16" s="77">
        <v>38879</v>
      </c>
      <c r="C16" s="169">
        <v>1</v>
      </c>
      <c r="D16" s="78" t="s">
        <v>599</v>
      </c>
      <c r="E16" s="79">
        <v>5</v>
      </c>
      <c r="F16" s="79">
        <v>28</v>
      </c>
      <c r="G16" s="84" t="s">
        <v>632</v>
      </c>
      <c r="H16" s="57">
        <v>6</v>
      </c>
      <c r="I16" s="57">
        <v>2</v>
      </c>
      <c r="J16" s="57">
        <v>142</v>
      </c>
      <c r="K16" s="80">
        <v>103</v>
      </c>
      <c r="L16" s="80">
        <v>88.3</v>
      </c>
      <c r="M16" s="81">
        <f>(K16-L16)*C$5*60*I16/(100*J16*1000)</f>
        <v>2.5391661971830994E-2</v>
      </c>
    </row>
    <row r="17" spans="2:13">
      <c r="B17" s="82">
        <v>38879</v>
      </c>
      <c r="C17" s="166">
        <v>1</v>
      </c>
      <c r="D17" s="67" t="s">
        <v>599</v>
      </c>
      <c r="E17" s="23">
        <v>6</v>
      </c>
      <c r="F17" s="14">
        <v>28</v>
      </c>
      <c r="G17" s="26" t="s">
        <v>632</v>
      </c>
      <c r="H17" s="15">
        <v>6</v>
      </c>
      <c r="I17" s="15">
        <v>2</v>
      </c>
      <c r="J17" s="11">
        <v>142</v>
      </c>
      <c r="K17" s="6">
        <v>103.5</v>
      </c>
      <c r="L17" s="65">
        <v>83.7</v>
      </c>
      <c r="M17" s="71">
        <f>(K17-L17)*C$5*60*I17/(100*J17*1000)</f>
        <v>3.4201014084507035E-2</v>
      </c>
    </row>
    <row r="18" spans="2:13">
      <c r="B18" s="77">
        <v>38879</v>
      </c>
      <c r="C18" s="169">
        <v>1</v>
      </c>
      <c r="D18" s="78" t="s">
        <v>599</v>
      </c>
      <c r="E18" s="79">
        <v>7</v>
      </c>
      <c r="F18" s="79">
        <v>28</v>
      </c>
      <c r="G18" s="84" t="s">
        <v>632</v>
      </c>
      <c r="H18" s="2">
        <v>6</v>
      </c>
      <c r="I18" s="2">
        <v>2</v>
      </c>
      <c r="J18" s="57">
        <v>145</v>
      </c>
      <c r="K18" s="3">
        <v>103.7</v>
      </c>
      <c r="L18" s="80">
        <v>83.7</v>
      </c>
      <c r="M18" s="81">
        <f>(K18-L18)*C$5*60*I18/(100*J18*1000)</f>
        <v>3.3831724137931035E-2</v>
      </c>
    </row>
    <row r="19" spans="2:13" ht="16" thickBot="1">
      <c r="B19" s="85">
        <v>38879</v>
      </c>
      <c r="C19" s="170">
        <v>1</v>
      </c>
      <c r="D19" s="86" t="s">
        <v>599</v>
      </c>
      <c r="E19" s="87">
        <v>8</v>
      </c>
      <c r="F19" s="87">
        <v>28</v>
      </c>
      <c r="G19" s="88" t="s">
        <v>632</v>
      </c>
      <c r="H19" s="89">
        <v>6</v>
      </c>
      <c r="I19" s="89">
        <v>2</v>
      </c>
      <c r="J19" s="89">
        <v>148</v>
      </c>
      <c r="K19" s="65">
        <v>103.5</v>
      </c>
      <c r="L19" s="90">
        <v>83.2</v>
      </c>
      <c r="M19" s="91">
        <f>(K19-L19)*C$5*60*I19/(100*J19*1000)</f>
        <v>3.364313513513513E-2</v>
      </c>
    </row>
    <row r="20" spans="2:13">
      <c r="B20" s="92">
        <v>38881</v>
      </c>
      <c r="C20" s="171">
        <v>3</v>
      </c>
      <c r="D20" s="93" t="s">
        <v>540</v>
      </c>
      <c r="E20" s="94">
        <v>1</v>
      </c>
      <c r="F20" s="94">
        <v>28</v>
      </c>
      <c r="G20" s="95" t="s">
        <v>541</v>
      </c>
      <c r="H20" s="57" t="s">
        <v>541</v>
      </c>
      <c r="I20" s="95">
        <v>2</v>
      </c>
      <c r="J20" s="95">
        <v>164</v>
      </c>
      <c r="K20" s="96">
        <v>105</v>
      </c>
      <c r="L20" s="96">
        <v>101.8</v>
      </c>
      <c r="M20" s="81">
        <f>(K20-L20)*C$5*60*I20/(100*J20*1000)</f>
        <v>4.7859512195122002E-3</v>
      </c>
    </row>
    <row r="21" spans="2:13">
      <c r="B21" s="82">
        <v>38881</v>
      </c>
      <c r="C21" s="166">
        <v>3</v>
      </c>
      <c r="D21" s="67" t="s">
        <v>540</v>
      </c>
      <c r="E21" s="14">
        <v>2</v>
      </c>
      <c r="F21" s="14">
        <v>28</v>
      </c>
      <c r="G21" s="15" t="s">
        <v>541</v>
      </c>
      <c r="H21" s="15" t="s">
        <v>541</v>
      </c>
      <c r="I21" s="11">
        <v>2</v>
      </c>
      <c r="J21" s="11">
        <v>166</v>
      </c>
      <c r="K21" s="65">
        <v>103.7</v>
      </c>
      <c r="L21" s="65">
        <v>102.5</v>
      </c>
      <c r="M21" s="71">
        <f>(K21-L21)*C$5*60*I21/(100*J21*1000)</f>
        <v>1.773108433734944E-3</v>
      </c>
    </row>
    <row r="22" spans="2:13">
      <c r="B22" s="77">
        <v>38881</v>
      </c>
      <c r="C22" s="169">
        <v>3</v>
      </c>
      <c r="D22" s="78" t="s">
        <v>540</v>
      </c>
      <c r="E22" s="83">
        <v>3</v>
      </c>
      <c r="F22" s="79">
        <v>28</v>
      </c>
      <c r="G22" s="2" t="s">
        <v>541</v>
      </c>
      <c r="H22" s="2" t="s">
        <v>541</v>
      </c>
      <c r="I22" s="57">
        <v>2</v>
      </c>
      <c r="J22" s="57">
        <v>166</v>
      </c>
      <c r="K22" s="80">
        <v>104.7</v>
      </c>
      <c r="L22" s="80">
        <v>101.5</v>
      </c>
      <c r="M22" s="81">
        <f>(K22-L22)*C$5*60*I22/(100*J22*1000)</f>
        <v>4.7282891566265105E-3</v>
      </c>
    </row>
    <row r="23" spans="2:13">
      <c r="B23" s="82">
        <v>38881</v>
      </c>
      <c r="C23" s="166">
        <v>3</v>
      </c>
      <c r="D23" s="67" t="s">
        <v>540</v>
      </c>
      <c r="E23" s="23">
        <v>4</v>
      </c>
      <c r="F23" s="14">
        <v>28</v>
      </c>
      <c r="G23" s="11" t="s">
        <v>541</v>
      </c>
      <c r="H23" s="11" t="s">
        <v>541</v>
      </c>
      <c r="I23" s="11">
        <v>2</v>
      </c>
      <c r="J23" s="11">
        <v>162</v>
      </c>
      <c r="K23" s="6">
        <v>102.5</v>
      </c>
      <c r="L23" s="65">
        <v>100.2</v>
      </c>
      <c r="M23" s="71">
        <f>(K23-L23)*C$5*60*I23/(100*J23*1000)</f>
        <v>3.4823703703703666E-3</v>
      </c>
    </row>
    <row r="24" spans="2:13">
      <c r="B24" s="77">
        <v>38881</v>
      </c>
      <c r="C24" s="169">
        <v>3</v>
      </c>
      <c r="D24" s="78" t="s">
        <v>599</v>
      </c>
      <c r="E24" s="79">
        <v>5</v>
      </c>
      <c r="F24" s="79">
        <v>28</v>
      </c>
      <c r="G24" s="84" t="s">
        <v>632</v>
      </c>
      <c r="H24" s="57">
        <v>6</v>
      </c>
      <c r="I24" s="57">
        <v>2</v>
      </c>
      <c r="J24" s="57">
        <v>114</v>
      </c>
      <c r="K24" s="3">
        <v>105</v>
      </c>
      <c r="L24" s="80">
        <v>85.8</v>
      </c>
      <c r="M24" s="81">
        <f>(K24-L24)*C$5*60*I24/(100*J24*1000)</f>
        <v>4.1310315789473688E-2</v>
      </c>
    </row>
    <row r="25" spans="2:13">
      <c r="B25" s="82">
        <v>38881</v>
      </c>
      <c r="C25" s="166">
        <v>3</v>
      </c>
      <c r="D25" s="67" t="s">
        <v>599</v>
      </c>
      <c r="E25" s="23">
        <v>6</v>
      </c>
      <c r="F25" s="14">
        <v>28</v>
      </c>
      <c r="G25" s="26" t="s">
        <v>632</v>
      </c>
      <c r="H25" s="15">
        <v>6</v>
      </c>
      <c r="I25" s="11">
        <v>2</v>
      </c>
      <c r="J25" s="11">
        <v>118</v>
      </c>
      <c r="K25" s="65">
        <v>103.7</v>
      </c>
      <c r="L25" s="65">
        <v>88.2</v>
      </c>
      <c r="M25" s="71">
        <f>(K25-L25)*C$5*60*I25/(100*J25*1000)</f>
        <v>3.2218983050847465E-2</v>
      </c>
    </row>
    <row r="26" spans="2:13">
      <c r="B26" s="77">
        <v>38881</v>
      </c>
      <c r="C26" s="169">
        <v>3</v>
      </c>
      <c r="D26" s="78" t="s">
        <v>599</v>
      </c>
      <c r="E26" s="79">
        <v>7</v>
      </c>
      <c r="F26" s="79">
        <v>28</v>
      </c>
      <c r="G26" s="84" t="s">
        <v>632</v>
      </c>
      <c r="H26" s="2">
        <v>6</v>
      </c>
      <c r="I26" s="57">
        <v>2</v>
      </c>
      <c r="J26" s="57">
        <v>123</v>
      </c>
      <c r="K26" s="80">
        <v>104.7</v>
      </c>
      <c r="L26" s="80">
        <v>90.8</v>
      </c>
      <c r="M26" s="81">
        <f>(K26-L26)*C$5*60*I26/(100*J26*1000)</f>
        <v>2.7718634146341473E-2</v>
      </c>
    </row>
    <row r="27" spans="2:13" ht="16" thickBot="1">
      <c r="B27" s="85">
        <v>38881</v>
      </c>
      <c r="C27" s="170">
        <v>3</v>
      </c>
      <c r="D27" s="86" t="s">
        <v>599</v>
      </c>
      <c r="E27" s="87">
        <v>8</v>
      </c>
      <c r="F27" s="87">
        <v>28</v>
      </c>
      <c r="G27" s="88" t="s">
        <v>632</v>
      </c>
      <c r="H27" s="89">
        <v>6</v>
      </c>
      <c r="I27" s="89">
        <v>2</v>
      </c>
      <c r="J27" s="89">
        <v>127</v>
      </c>
      <c r="K27" s="65">
        <v>102.5</v>
      </c>
      <c r="L27" s="90">
        <v>82.2</v>
      </c>
      <c r="M27" s="91">
        <f>(K27-L27)*C$5*60*I27/(100*J27*1000)</f>
        <v>3.9206173228346457E-2</v>
      </c>
    </row>
    <row r="28" spans="2:13">
      <c r="B28" s="92">
        <v>38883</v>
      </c>
      <c r="C28" s="171">
        <v>5</v>
      </c>
      <c r="D28" s="93" t="s">
        <v>540</v>
      </c>
      <c r="E28" s="94">
        <v>1</v>
      </c>
      <c r="F28" s="94">
        <v>28</v>
      </c>
      <c r="G28" s="95" t="s">
        <v>541</v>
      </c>
      <c r="H28" s="57" t="s">
        <v>541</v>
      </c>
      <c r="I28" s="95">
        <v>2</v>
      </c>
      <c r="J28" s="95">
        <v>148</v>
      </c>
      <c r="K28" s="96">
        <v>102.1</v>
      </c>
      <c r="L28" s="96">
        <v>101.1</v>
      </c>
      <c r="M28" s="81">
        <f>(K28-L28)*C$5*60*I28/(100*J28*1000)</f>
        <v>1.6572972972972973E-3</v>
      </c>
    </row>
    <row r="29" spans="2:13">
      <c r="B29" s="82">
        <v>38883</v>
      </c>
      <c r="C29" s="166">
        <v>5</v>
      </c>
      <c r="D29" s="67" t="s">
        <v>540</v>
      </c>
      <c r="E29" s="14">
        <v>2</v>
      </c>
      <c r="F29" s="14">
        <v>28</v>
      </c>
      <c r="G29" s="15" t="s">
        <v>541</v>
      </c>
      <c r="H29" s="15" t="s">
        <v>541</v>
      </c>
      <c r="I29" s="15">
        <v>2</v>
      </c>
      <c r="J29" s="15">
        <v>150</v>
      </c>
      <c r="K29" s="6">
        <v>101.8</v>
      </c>
      <c r="L29" s="6">
        <v>101.1</v>
      </c>
      <c r="M29" s="71">
        <f>(K29-L29)*C$5*60*I29/(100*J29*1000)</f>
        <v>1.1446400000000047E-3</v>
      </c>
    </row>
    <row r="30" spans="2:13">
      <c r="B30" s="77">
        <v>38883</v>
      </c>
      <c r="C30" s="169">
        <v>5</v>
      </c>
      <c r="D30" s="78" t="s">
        <v>540</v>
      </c>
      <c r="E30" s="83">
        <v>3</v>
      </c>
      <c r="F30" s="79">
        <v>28</v>
      </c>
      <c r="G30" s="2" t="s">
        <v>541</v>
      </c>
      <c r="H30" s="2" t="s">
        <v>541</v>
      </c>
      <c r="I30" s="2">
        <v>2</v>
      </c>
      <c r="J30" s="2">
        <v>149</v>
      </c>
      <c r="K30" s="3">
        <v>101.3</v>
      </c>
      <c r="L30" s="3">
        <v>100.7</v>
      </c>
      <c r="M30" s="81">
        <f>(K30-L30)*C$5*60*I30/(100*J30*1000)</f>
        <v>9.8770469798656791E-4</v>
      </c>
    </row>
    <row r="31" spans="2:13">
      <c r="B31" s="82">
        <v>38883</v>
      </c>
      <c r="C31" s="166">
        <v>5</v>
      </c>
      <c r="D31" s="67" t="s">
        <v>540</v>
      </c>
      <c r="E31" s="23">
        <v>4</v>
      </c>
      <c r="F31" s="14">
        <v>28</v>
      </c>
      <c r="G31" s="11" t="s">
        <v>541</v>
      </c>
      <c r="H31" s="11" t="s">
        <v>541</v>
      </c>
      <c r="I31" s="11">
        <v>2</v>
      </c>
      <c r="J31" s="11">
        <v>151</v>
      </c>
      <c r="K31" s="6">
        <v>101.9</v>
      </c>
      <c r="L31" s="65">
        <v>100.8</v>
      </c>
      <c r="M31" s="71">
        <f>(K31-L31)*C$5*60*I31/(100*J31*1000)</f>
        <v>1.7868079470198812E-3</v>
      </c>
    </row>
    <row r="32" spans="2:13">
      <c r="B32" s="77">
        <v>38883</v>
      </c>
      <c r="C32" s="169">
        <v>5</v>
      </c>
      <c r="D32" s="78" t="s">
        <v>599</v>
      </c>
      <c r="E32" s="79">
        <v>5</v>
      </c>
      <c r="F32" s="79">
        <v>28</v>
      </c>
      <c r="G32" s="84" t="s">
        <v>632</v>
      </c>
      <c r="H32" s="57">
        <v>6</v>
      </c>
      <c r="I32" s="57">
        <v>2</v>
      </c>
      <c r="J32" s="57">
        <v>118</v>
      </c>
      <c r="K32" s="3">
        <v>102.1</v>
      </c>
      <c r="L32" s="80">
        <v>83.7</v>
      </c>
      <c r="M32" s="81">
        <f>(K32-L32)*C$5*60*I32/(100*J32*1000)</f>
        <v>3.8247050847457609E-2</v>
      </c>
    </row>
    <row r="33" spans="2:13">
      <c r="B33" s="82">
        <v>38883</v>
      </c>
      <c r="C33" s="166">
        <v>5</v>
      </c>
      <c r="D33" s="67" t="s">
        <v>599</v>
      </c>
      <c r="E33" s="23">
        <v>6</v>
      </c>
      <c r="F33" s="14">
        <v>28</v>
      </c>
      <c r="G33" s="26" t="s">
        <v>632</v>
      </c>
      <c r="H33" s="15">
        <v>6</v>
      </c>
      <c r="I33" s="15">
        <v>2</v>
      </c>
      <c r="J33" s="11">
        <v>120</v>
      </c>
      <c r="K33" s="6">
        <v>101.8</v>
      </c>
      <c r="L33" s="65">
        <v>90.7</v>
      </c>
      <c r="M33" s="71">
        <f>(K33-L33)*C$5*60*I33/(100*J33*1000)</f>
        <v>2.2688399999999991E-2</v>
      </c>
    </row>
    <row r="34" spans="2:13">
      <c r="B34" s="77">
        <v>38883</v>
      </c>
      <c r="C34" s="169">
        <v>5</v>
      </c>
      <c r="D34" s="78" t="s">
        <v>599</v>
      </c>
      <c r="E34" s="79">
        <v>7</v>
      </c>
      <c r="F34" s="79">
        <v>28</v>
      </c>
      <c r="G34" s="84" t="s">
        <v>632</v>
      </c>
      <c r="H34" s="2">
        <v>6</v>
      </c>
      <c r="I34" s="2">
        <v>2</v>
      </c>
      <c r="J34" s="57">
        <v>119</v>
      </c>
      <c r="K34" s="3">
        <v>101.3</v>
      </c>
      <c r="L34" s="80">
        <v>90.6</v>
      </c>
      <c r="M34" s="81">
        <f>(K34-L34)*C$5*60*I34/(100*J34*1000)</f>
        <v>2.2054588235294124E-2</v>
      </c>
    </row>
    <row r="35" spans="2:13" ht="16" thickBot="1">
      <c r="B35" s="85">
        <v>38883</v>
      </c>
      <c r="C35" s="170">
        <v>5</v>
      </c>
      <c r="D35" s="86" t="s">
        <v>599</v>
      </c>
      <c r="E35" s="87">
        <v>8</v>
      </c>
      <c r="F35" s="87">
        <v>28</v>
      </c>
      <c r="G35" s="88" t="s">
        <v>632</v>
      </c>
      <c r="H35" s="89">
        <v>6</v>
      </c>
      <c r="I35" s="89">
        <v>2</v>
      </c>
      <c r="J35" s="89">
        <v>119</v>
      </c>
      <c r="K35" s="65">
        <v>101.9</v>
      </c>
      <c r="L35" s="90">
        <v>89</v>
      </c>
      <c r="M35" s="91">
        <f>(K35-L35)*C$5*60*I35/(100*J35*1000)</f>
        <v>2.6589176470588245E-2</v>
      </c>
    </row>
    <row r="36" spans="2:13">
      <c r="B36" s="92">
        <v>38885</v>
      </c>
      <c r="C36" s="171">
        <v>7</v>
      </c>
      <c r="D36" s="93" t="s">
        <v>540</v>
      </c>
      <c r="E36" s="94">
        <v>1</v>
      </c>
      <c r="F36" s="94">
        <v>28</v>
      </c>
      <c r="G36" s="95" t="s">
        <v>541</v>
      </c>
      <c r="H36" s="57" t="s">
        <v>541</v>
      </c>
      <c r="I36" s="95">
        <v>2</v>
      </c>
      <c r="J36" s="95">
        <v>149</v>
      </c>
      <c r="K36" s="96">
        <v>100.2</v>
      </c>
      <c r="L36" s="96">
        <v>96.5</v>
      </c>
      <c r="M36" s="81">
        <f>(K36-L36)*C$5*60*I36/(100*J36*1000)</f>
        <v>6.0908456375838981E-3</v>
      </c>
    </row>
    <row r="37" spans="2:13">
      <c r="B37" s="82">
        <v>38885</v>
      </c>
      <c r="C37" s="166">
        <v>7</v>
      </c>
      <c r="D37" s="67" t="s">
        <v>540</v>
      </c>
      <c r="E37" s="14">
        <v>2</v>
      </c>
      <c r="F37" s="14">
        <v>28</v>
      </c>
      <c r="G37" s="15" t="s">
        <v>541</v>
      </c>
      <c r="H37" s="15" t="s">
        <v>541</v>
      </c>
      <c r="I37" s="11">
        <v>2</v>
      </c>
      <c r="J37" s="11">
        <v>150</v>
      </c>
      <c r="K37" s="6">
        <v>100.3</v>
      </c>
      <c r="L37" s="65">
        <v>97.4</v>
      </c>
      <c r="M37" s="71">
        <f>(K37-L37)*C$5*60*I37/(100*J37*1000)</f>
        <v>4.7420799999999862E-3</v>
      </c>
    </row>
    <row r="38" spans="2:13">
      <c r="B38" s="77">
        <v>38885</v>
      </c>
      <c r="C38" s="169">
        <v>7</v>
      </c>
      <c r="D38" s="78" t="s">
        <v>540</v>
      </c>
      <c r="E38" s="83">
        <v>3</v>
      </c>
      <c r="F38" s="79">
        <v>28</v>
      </c>
      <c r="G38" s="2" t="s">
        <v>541</v>
      </c>
      <c r="H38" s="2" t="s">
        <v>541</v>
      </c>
      <c r="I38" s="57">
        <v>2</v>
      </c>
      <c r="J38" s="57">
        <v>154</v>
      </c>
      <c r="K38" s="3">
        <v>100.4</v>
      </c>
      <c r="L38" s="80">
        <v>98</v>
      </c>
      <c r="M38" s="81">
        <f>(K38-L38)*C$5*60*I38/(100*J38*1000)</f>
        <v>3.8225454545454639E-3</v>
      </c>
    </row>
    <row r="39" spans="2:13">
      <c r="B39" s="82">
        <v>38885</v>
      </c>
      <c r="C39" s="166">
        <v>7</v>
      </c>
      <c r="D39" s="67" t="s">
        <v>540</v>
      </c>
      <c r="E39" s="23">
        <v>4</v>
      </c>
      <c r="F39" s="14">
        <v>28</v>
      </c>
      <c r="G39" s="11" t="s">
        <v>541</v>
      </c>
      <c r="H39" s="11" t="s">
        <v>541</v>
      </c>
      <c r="I39" s="11">
        <v>2</v>
      </c>
      <c r="J39" s="11">
        <v>160</v>
      </c>
      <c r="K39" s="6">
        <v>100.5</v>
      </c>
      <c r="L39" s="65">
        <v>97.1</v>
      </c>
      <c r="M39" s="71">
        <f>(K39-L39)*C$5*60*I39/(100*J39*1000)</f>
        <v>5.2122000000000088E-3</v>
      </c>
    </row>
    <row r="40" spans="2:13">
      <c r="B40" s="77">
        <v>38885</v>
      </c>
      <c r="C40" s="169">
        <v>7</v>
      </c>
      <c r="D40" s="78" t="s">
        <v>599</v>
      </c>
      <c r="E40" s="79">
        <v>5</v>
      </c>
      <c r="F40" s="79">
        <v>28</v>
      </c>
      <c r="G40" s="84" t="s">
        <v>632</v>
      </c>
      <c r="H40" s="57">
        <v>6</v>
      </c>
      <c r="I40" s="57">
        <v>2</v>
      </c>
      <c r="J40" s="57">
        <v>123</v>
      </c>
      <c r="K40" s="3">
        <v>100.2</v>
      </c>
      <c r="L40" s="80">
        <v>83.6</v>
      </c>
      <c r="M40" s="81">
        <f>(K40-L40)*C$5*60*I40/(100*J40*1000)</f>
        <v>3.3102829268292701E-2</v>
      </c>
    </row>
    <row r="41" spans="2:13">
      <c r="B41" s="82">
        <v>38885</v>
      </c>
      <c r="C41" s="166">
        <v>7</v>
      </c>
      <c r="D41" s="67" t="s">
        <v>599</v>
      </c>
      <c r="E41" s="23">
        <v>6</v>
      </c>
      <c r="F41" s="14">
        <v>28</v>
      </c>
      <c r="G41" s="26" t="s">
        <v>632</v>
      </c>
      <c r="H41" s="15">
        <v>6</v>
      </c>
      <c r="I41" s="11">
        <v>2</v>
      </c>
      <c r="J41" s="11">
        <v>126</v>
      </c>
      <c r="K41" s="6">
        <v>100.3</v>
      </c>
      <c r="L41" s="65">
        <v>84.7</v>
      </c>
      <c r="M41" s="71">
        <f>(K41-L41)*C$5*60*I41/(100*J41*1000)</f>
        <v>3.0367999999999989E-2</v>
      </c>
    </row>
    <row r="42" spans="2:13">
      <c r="B42" s="77">
        <v>38885</v>
      </c>
      <c r="C42" s="169">
        <v>7</v>
      </c>
      <c r="D42" s="78" t="s">
        <v>599</v>
      </c>
      <c r="E42" s="79">
        <v>7</v>
      </c>
      <c r="F42" s="79">
        <v>28</v>
      </c>
      <c r="G42" s="84" t="s">
        <v>632</v>
      </c>
      <c r="H42" s="2">
        <v>6</v>
      </c>
      <c r="I42" s="57">
        <v>2</v>
      </c>
      <c r="J42" s="57">
        <v>127</v>
      </c>
      <c r="K42" s="3">
        <v>100.4</v>
      </c>
      <c r="L42" s="80">
        <v>83.1</v>
      </c>
      <c r="M42" s="81">
        <f>(K42-L42)*C$5*60*I42/(100*J42*1000)</f>
        <v>3.3412157480314987E-2</v>
      </c>
    </row>
    <row r="43" spans="2:13" ht="16" thickBot="1">
      <c r="B43" s="85">
        <v>38885</v>
      </c>
      <c r="C43" s="170">
        <v>7</v>
      </c>
      <c r="D43" s="86" t="s">
        <v>599</v>
      </c>
      <c r="E43" s="87">
        <v>8</v>
      </c>
      <c r="F43" s="87">
        <v>28</v>
      </c>
      <c r="G43" s="88" t="s">
        <v>632</v>
      </c>
      <c r="H43" s="89">
        <v>6</v>
      </c>
      <c r="I43" s="89">
        <v>2</v>
      </c>
      <c r="J43" s="89">
        <v>128</v>
      </c>
      <c r="K43" s="65">
        <v>100.5</v>
      </c>
      <c r="L43" s="90">
        <v>86</v>
      </c>
      <c r="M43" s="91">
        <f>(K43-L43)*C$5*60*I43/(100*J43*1000)</f>
        <v>2.7785625000000001E-2</v>
      </c>
    </row>
    <row r="44" spans="2:13">
      <c r="B44" s="92">
        <v>38887</v>
      </c>
      <c r="C44" s="171">
        <v>9</v>
      </c>
      <c r="D44" s="93" t="s">
        <v>540</v>
      </c>
      <c r="E44" s="94">
        <v>1</v>
      </c>
      <c r="F44" s="94">
        <v>28</v>
      </c>
      <c r="G44" s="95" t="s">
        <v>541</v>
      </c>
      <c r="H44" s="57" t="s">
        <v>541</v>
      </c>
      <c r="I44" s="95">
        <v>2</v>
      </c>
      <c r="J44" s="95">
        <v>177</v>
      </c>
      <c r="K44" s="95">
        <v>103.2</v>
      </c>
      <c r="L44" s="96">
        <v>99.9</v>
      </c>
      <c r="M44" s="81">
        <f>(K44-L44)*C$5*60*I44/(100*J44*1000)</f>
        <v>4.5730169491525387E-3</v>
      </c>
    </row>
    <row r="45" spans="2:13">
      <c r="B45" s="97">
        <v>38887</v>
      </c>
      <c r="C45" s="165">
        <v>9</v>
      </c>
      <c r="D45" s="67" t="s">
        <v>540</v>
      </c>
      <c r="E45" s="14">
        <v>2</v>
      </c>
      <c r="F45" s="14">
        <v>28</v>
      </c>
      <c r="G45" s="15" t="s">
        <v>541</v>
      </c>
      <c r="H45" s="15" t="s">
        <v>541</v>
      </c>
      <c r="I45" s="15">
        <v>2</v>
      </c>
      <c r="J45" s="15">
        <v>177</v>
      </c>
      <c r="K45" s="6">
        <v>103.4</v>
      </c>
      <c r="L45" s="6">
        <v>100.8</v>
      </c>
      <c r="M45" s="71">
        <f>(K45-L45)*C$5*60*I45/(100*J45*1000)</f>
        <v>3.6029830508474696E-3</v>
      </c>
    </row>
    <row r="46" spans="2:13">
      <c r="B46" s="77">
        <v>38887</v>
      </c>
      <c r="C46" s="169">
        <v>9</v>
      </c>
      <c r="D46" s="78" t="s">
        <v>540</v>
      </c>
      <c r="E46" s="83">
        <v>3</v>
      </c>
      <c r="F46" s="79">
        <v>28</v>
      </c>
      <c r="G46" s="2" t="s">
        <v>541</v>
      </c>
      <c r="H46" s="2" t="s">
        <v>541</v>
      </c>
      <c r="I46" s="2">
        <v>2</v>
      </c>
      <c r="J46" s="2">
        <v>164</v>
      </c>
      <c r="K46" s="3">
        <v>104.2</v>
      </c>
      <c r="L46" s="3">
        <v>100.6</v>
      </c>
      <c r="M46" s="81">
        <f>(K46-L46)*C$5*60*I46/(100*J46*1000)</f>
        <v>5.3841951219512317E-3</v>
      </c>
    </row>
    <row r="47" spans="2:13">
      <c r="B47" s="97">
        <v>38887</v>
      </c>
      <c r="C47" s="165">
        <v>9</v>
      </c>
      <c r="D47" s="67" t="s">
        <v>540</v>
      </c>
      <c r="E47" s="23">
        <v>4</v>
      </c>
      <c r="F47" s="14">
        <v>28</v>
      </c>
      <c r="G47" s="11" t="s">
        <v>541</v>
      </c>
      <c r="H47" s="11" t="s">
        <v>541</v>
      </c>
      <c r="I47" s="11">
        <v>2</v>
      </c>
      <c r="J47" s="11">
        <v>175</v>
      </c>
      <c r="K47" s="6">
        <v>103.2</v>
      </c>
      <c r="L47" s="65">
        <v>100.8</v>
      </c>
      <c r="M47" s="71">
        <f>(K47-L47)*C$5*60*I47/(100*J47*1000)</f>
        <v>3.3638400000000081E-3</v>
      </c>
    </row>
    <row r="48" spans="2:13">
      <c r="B48" s="77">
        <v>38887</v>
      </c>
      <c r="C48" s="169">
        <v>9</v>
      </c>
      <c r="D48" s="78" t="s">
        <v>599</v>
      </c>
      <c r="E48" s="79">
        <v>5</v>
      </c>
      <c r="F48" s="79">
        <v>28</v>
      </c>
      <c r="G48" s="84" t="s">
        <v>632</v>
      </c>
      <c r="H48" s="57">
        <v>6</v>
      </c>
      <c r="I48" s="57">
        <v>2</v>
      </c>
      <c r="J48" s="57">
        <v>150</v>
      </c>
      <c r="K48" s="2">
        <v>103.2</v>
      </c>
      <c r="L48" s="80">
        <v>73.8</v>
      </c>
      <c r="M48" s="81">
        <f>(K48-L48)*C$5*60*I48/(100*J48*1000)</f>
        <v>4.8074880000000014E-2</v>
      </c>
    </row>
    <row r="49" spans="2:13">
      <c r="B49" s="97">
        <v>38887</v>
      </c>
      <c r="C49" s="165">
        <v>9</v>
      </c>
      <c r="D49" s="67" t="s">
        <v>599</v>
      </c>
      <c r="E49" s="23">
        <v>6</v>
      </c>
      <c r="F49" s="14">
        <v>28</v>
      </c>
      <c r="G49" s="26" t="s">
        <v>632</v>
      </c>
      <c r="H49" s="15">
        <v>6</v>
      </c>
      <c r="I49" s="15">
        <v>2</v>
      </c>
      <c r="J49" s="11">
        <v>151</v>
      </c>
      <c r="K49" s="6">
        <v>103.4</v>
      </c>
      <c r="L49" s="65">
        <v>77.8</v>
      </c>
      <c r="M49" s="71">
        <f>(K49-L49)*C$5*60*I49/(100*J49*1000)</f>
        <v>4.1583894039735121E-2</v>
      </c>
    </row>
    <row r="50" spans="2:13">
      <c r="B50" s="77">
        <v>38887</v>
      </c>
      <c r="C50" s="169">
        <v>9</v>
      </c>
      <c r="D50" s="78" t="s">
        <v>599</v>
      </c>
      <c r="E50" s="79">
        <v>7</v>
      </c>
      <c r="F50" s="79">
        <v>28</v>
      </c>
      <c r="G50" s="84" t="s">
        <v>632</v>
      </c>
      <c r="H50" s="2">
        <v>6</v>
      </c>
      <c r="I50" s="2">
        <v>2</v>
      </c>
      <c r="J50" s="57">
        <v>153</v>
      </c>
      <c r="K50" s="3">
        <v>104.2</v>
      </c>
      <c r="L50" s="80">
        <v>77.2</v>
      </c>
      <c r="M50" s="81">
        <f>(K50-L50)*C$5*60*I50/(100*J50*1000)</f>
        <v>4.328470588235294E-2</v>
      </c>
    </row>
    <row r="51" spans="2:13" ht="16" thickBot="1">
      <c r="B51" s="98">
        <v>38887</v>
      </c>
      <c r="C51" s="172">
        <v>9</v>
      </c>
      <c r="D51" s="86" t="s">
        <v>599</v>
      </c>
      <c r="E51" s="87">
        <v>8</v>
      </c>
      <c r="F51" s="87">
        <v>28</v>
      </c>
      <c r="G51" s="88" t="s">
        <v>632</v>
      </c>
      <c r="H51" s="89">
        <v>6</v>
      </c>
      <c r="I51" s="89">
        <v>2</v>
      </c>
      <c r="J51" s="89">
        <v>154</v>
      </c>
      <c r="K51" s="90">
        <v>103.2</v>
      </c>
      <c r="L51" s="90">
        <v>77.8</v>
      </c>
      <c r="M51" s="91">
        <f>(K51-L51)*C$5*60*I51/(100*J51*1000)</f>
        <v>4.0455272727272742E-2</v>
      </c>
    </row>
    <row r="54" spans="2:13">
      <c r="B54" s="53" t="s">
        <v>529</v>
      </c>
      <c r="C54" s="167"/>
    </row>
    <row r="55" spans="2:13" ht="16" thickBot="1">
      <c r="B55" s="73" t="s">
        <v>664</v>
      </c>
      <c r="C55" s="168" t="s">
        <v>5</v>
      </c>
      <c r="D55" s="73" t="s">
        <v>531</v>
      </c>
      <c r="E55" s="74" t="s">
        <v>532</v>
      </c>
      <c r="F55" s="74" t="s">
        <v>568</v>
      </c>
      <c r="G55" s="74" t="s">
        <v>663</v>
      </c>
      <c r="H55" s="74" t="s">
        <v>534</v>
      </c>
      <c r="I55" s="74" t="s">
        <v>535</v>
      </c>
      <c r="J55" s="74" t="s">
        <v>536</v>
      </c>
      <c r="K55" s="75" t="s">
        <v>537</v>
      </c>
      <c r="L55" s="75" t="s">
        <v>538</v>
      </c>
      <c r="M55" s="76" t="s">
        <v>539</v>
      </c>
    </row>
    <row r="56" spans="2:13">
      <c r="B56" s="77">
        <v>1865096</v>
      </c>
      <c r="C56" s="169">
        <v>6</v>
      </c>
      <c r="D56" s="78" t="s">
        <v>540</v>
      </c>
      <c r="E56" s="79">
        <v>1</v>
      </c>
      <c r="F56" s="79">
        <v>28</v>
      </c>
      <c r="G56" s="57" t="s">
        <v>541</v>
      </c>
      <c r="H56" s="57" t="s">
        <v>541</v>
      </c>
      <c r="I56" s="57">
        <v>2</v>
      </c>
      <c r="J56" s="57">
        <v>159</v>
      </c>
      <c r="K56" s="80">
        <v>100.6</v>
      </c>
      <c r="L56" s="80">
        <v>98.3</v>
      </c>
      <c r="M56" s="81">
        <f>(K56-L56)*C$5*60*I56/(100*J56*1000)</f>
        <v>3.5480754716981093E-3</v>
      </c>
    </row>
    <row r="57" spans="2:13">
      <c r="B57" s="82">
        <v>1865096</v>
      </c>
      <c r="C57" s="166">
        <v>6</v>
      </c>
      <c r="D57" s="67" t="s">
        <v>540</v>
      </c>
      <c r="E57" s="14">
        <v>2</v>
      </c>
      <c r="F57" s="14">
        <v>28</v>
      </c>
      <c r="G57" s="15" t="s">
        <v>541</v>
      </c>
      <c r="H57" s="15" t="s">
        <v>541</v>
      </c>
      <c r="I57" s="15">
        <v>2</v>
      </c>
      <c r="J57" s="15">
        <v>159</v>
      </c>
      <c r="K57" s="6">
        <v>101.3</v>
      </c>
      <c r="L57" s="6">
        <v>98.8</v>
      </c>
      <c r="M57" s="71">
        <f>(K57-L57)*C$5*60*I57/(100*J57*1000)</f>
        <v>3.8566037735849054E-3</v>
      </c>
    </row>
    <row r="58" spans="2:13">
      <c r="B58" s="77">
        <v>1865096</v>
      </c>
      <c r="C58" s="169">
        <v>6</v>
      </c>
      <c r="D58" s="78" t="s">
        <v>540</v>
      </c>
      <c r="E58" s="83">
        <v>3</v>
      </c>
      <c r="F58" s="79">
        <v>28</v>
      </c>
      <c r="G58" s="2" t="s">
        <v>541</v>
      </c>
      <c r="H58" s="2" t="s">
        <v>541</v>
      </c>
      <c r="I58" s="2">
        <v>2</v>
      </c>
      <c r="J58" s="2">
        <v>161</v>
      </c>
      <c r="K58" s="3">
        <v>101</v>
      </c>
      <c r="L58" s="3">
        <v>97.8</v>
      </c>
      <c r="M58" s="81">
        <f>(K58-L58)*C$5*60*I58/(100*J58*1000)</f>
        <v>4.8751304347826136E-3</v>
      </c>
    </row>
    <row r="59" spans="2:13">
      <c r="B59" s="82">
        <v>1865096</v>
      </c>
      <c r="C59" s="166">
        <v>6</v>
      </c>
      <c r="D59" s="67" t="s">
        <v>540</v>
      </c>
      <c r="E59" s="23">
        <v>4</v>
      </c>
      <c r="F59" s="14">
        <v>28</v>
      </c>
      <c r="G59" s="11" t="s">
        <v>541</v>
      </c>
      <c r="H59" s="11" t="s">
        <v>541</v>
      </c>
      <c r="I59" s="11">
        <v>2</v>
      </c>
      <c r="J59" s="11">
        <v>164</v>
      </c>
      <c r="K59" s="65">
        <v>101</v>
      </c>
      <c r="L59" s="65">
        <v>97.7</v>
      </c>
      <c r="M59" s="71">
        <f>(K59-L59)*C$5*60*I59/(100*J59*1000)</f>
        <v>4.9355121951219477E-3</v>
      </c>
    </row>
    <row r="60" spans="2:13">
      <c r="B60" s="77">
        <v>1865096</v>
      </c>
      <c r="C60" s="169">
        <v>6</v>
      </c>
      <c r="D60" s="78" t="s">
        <v>599</v>
      </c>
      <c r="E60" s="79">
        <v>5</v>
      </c>
      <c r="F60" s="79">
        <v>28</v>
      </c>
      <c r="G60" s="84" t="s">
        <v>640</v>
      </c>
      <c r="H60" s="57">
        <v>6</v>
      </c>
      <c r="I60" s="57">
        <v>2</v>
      </c>
      <c r="J60" s="57">
        <v>127</v>
      </c>
      <c r="K60" s="80">
        <v>100.6</v>
      </c>
      <c r="L60" s="80">
        <v>93.3</v>
      </c>
      <c r="M60" s="81">
        <f>(K60-L60)*C$5*60*I60/(100*J60*1000)</f>
        <v>1.4098771653543302E-2</v>
      </c>
    </row>
    <row r="61" spans="2:13">
      <c r="B61" s="82">
        <v>1865096</v>
      </c>
      <c r="C61" s="166">
        <v>6</v>
      </c>
      <c r="D61" s="67" t="s">
        <v>599</v>
      </c>
      <c r="E61" s="23">
        <v>6</v>
      </c>
      <c r="F61" s="14">
        <v>28</v>
      </c>
      <c r="G61" s="26" t="s">
        <v>640</v>
      </c>
      <c r="H61" s="15">
        <v>6</v>
      </c>
      <c r="I61" s="15">
        <v>2</v>
      </c>
      <c r="J61" s="11">
        <v>133</v>
      </c>
      <c r="K61" s="6">
        <v>101.3</v>
      </c>
      <c r="L61" s="65">
        <v>94.3</v>
      </c>
      <c r="M61" s="71">
        <f>(K61-L61)*C$5*60*I61/(100*J61*1000)</f>
        <v>1.2909473684210526E-2</v>
      </c>
    </row>
    <row r="62" spans="2:13">
      <c r="B62" s="77">
        <v>1865096</v>
      </c>
      <c r="C62" s="169">
        <v>6</v>
      </c>
      <c r="D62" s="78" t="s">
        <v>599</v>
      </c>
      <c r="E62" s="79">
        <v>7</v>
      </c>
      <c r="F62" s="79">
        <v>28</v>
      </c>
      <c r="G62" s="84" t="s">
        <v>640</v>
      </c>
      <c r="H62" s="2">
        <v>6</v>
      </c>
      <c r="I62" s="2">
        <v>2</v>
      </c>
      <c r="J62" s="57">
        <v>126</v>
      </c>
      <c r="K62" s="3">
        <v>101</v>
      </c>
      <c r="L62" s="80">
        <v>93.4</v>
      </c>
      <c r="M62" s="81">
        <f>(K62-L62)*C$5*60*I62/(100*J62*1000)</f>
        <v>1.4794666666666657E-2</v>
      </c>
    </row>
    <row r="63" spans="2:13" ht="16" thickBot="1">
      <c r="B63" s="85">
        <v>1865096</v>
      </c>
      <c r="C63" s="170">
        <v>6</v>
      </c>
      <c r="D63" s="86" t="s">
        <v>599</v>
      </c>
      <c r="E63" s="87">
        <v>8</v>
      </c>
      <c r="F63" s="87">
        <v>28</v>
      </c>
      <c r="G63" s="26" t="s">
        <v>640</v>
      </c>
      <c r="H63" s="89">
        <v>6</v>
      </c>
      <c r="I63" s="89">
        <v>2</v>
      </c>
      <c r="J63" s="89">
        <v>131</v>
      </c>
      <c r="K63" s="65">
        <v>101</v>
      </c>
      <c r="L63" s="90">
        <v>91.8</v>
      </c>
      <c r="M63" s="91">
        <f>(K63-L63)*C$5*60*I63/(100*J63*1000)</f>
        <v>1.722577099236642E-2</v>
      </c>
    </row>
    <row r="64" spans="2:13">
      <c r="B64" s="92">
        <v>38886</v>
      </c>
      <c r="C64" s="171">
        <v>8</v>
      </c>
      <c r="D64" s="93" t="s">
        <v>540</v>
      </c>
      <c r="E64" s="94">
        <v>1</v>
      </c>
      <c r="F64" s="94">
        <v>28</v>
      </c>
      <c r="G64" s="95" t="s">
        <v>541</v>
      </c>
      <c r="H64" s="57" t="s">
        <v>541</v>
      </c>
      <c r="I64" s="95">
        <v>2</v>
      </c>
      <c r="J64" s="95">
        <v>162</v>
      </c>
      <c r="K64" s="96">
        <v>99.8</v>
      </c>
      <c r="L64" s="96">
        <v>95.9</v>
      </c>
      <c r="M64" s="81">
        <f>(K64-L64)*C$5*60*I64/(100*J64*1000)</f>
        <v>5.9048888888888762E-3</v>
      </c>
    </row>
    <row r="65" spans="2:13">
      <c r="B65" s="82">
        <v>38886</v>
      </c>
      <c r="C65" s="166">
        <v>8</v>
      </c>
      <c r="D65" s="67" t="s">
        <v>540</v>
      </c>
      <c r="E65" s="14">
        <v>2</v>
      </c>
      <c r="F65" s="14">
        <v>28</v>
      </c>
      <c r="G65" s="15" t="s">
        <v>541</v>
      </c>
      <c r="H65" s="15" t="s">
        <v>541</v>
      </c>
      <c r="I65" s="11">
        <v>2</v>
      </c>
      <c r="J65" s="11">
        <v>160</v>
      </c>
      <c r="K65" s="65">
        <v>100.5</v>
      </c>
      <c r="L65" s="65">
        <v>93.8</v>
      </c>
      <c r="M65" s="71">
        <f>(K65-L65)*C$5*60*I65/(100*J65*1000)</f>
        <v>1.0271100000000005E-2</v>
      </c>
    </row>
    <row r="66" spans="2:13">
      <c r="B66" s="77">
        <v>38886</v>
      </c>
      <c r="C66" s="169">
        <v>8</v>
      </c>
      <c r="D66" s="78" t="s">
        <v>540</v>
      </c>
      <c r="E66" s="83">
        <v>3</v>
      </c>
      <c r="F66" s="79">
        <v>28</v>
      </c>
      <c r="G66" s="2" t="s">
        <v>541</v>
      </c>
      <c r="H66" s="2" t="s">
        <v>541</v>
      </c>
      <c r="I66" s="57">
        <v>2</v>
      </c>
      <c r="J66" s="57">
        <v>159</v>
      </c>
      <c r="K66" s="80">
        <v>99</v>
      </c>
      <c r="L66" s="80">
        <v>94.3</v>
      </c>
      <c r="M66" s="81">
        <f>(K66-L66)*C$5*60*I66/(100*J66*1000)</f>
        <v>7.2504150943396278E-3</v>
      </c>
    </row>
    <row r="67" spans="2:13">
      <c r="B67" s="82">
        <v>38886</v>
      </c>
      <c r="C67" s="166">
        <v>8</v>
      </c>
      <c r="D67" s="67" t="s">
        <v>540</v>
      </c>
      <c r="E67" s="23">
        <v>4</v>
      </c>
      <c r="F67" s="14">
        <v>28</v>
      </c>
      <c r="G67" s="11" t="s">
        <v>541</v>
      </c>
      <c r="H67" s="11" t="s">
        <v>541</v>
      </c>
      <c r="I67" s="11">
        <v>2</v>
      </c>
      <c r="J67" s="11">
        <v>160</v>
      </c>
      <c r="K67" s="6">
        <v>98.9</v>
      </c>
      <c r="L67" s="65">
        <v>93.7</v>
      </c>
      <c r="M67" s="71">
        <f>(K67-L67)*C$5*60*I67/(100*J67*1000)</f>
        <v>7.971600000000004E-3</v>
      </c>
    </row>
    <row r="68" spans="2:13">
      <c r="B68" s="77">
        <v>38886</v>
      </c>
      <c r="C68" s="169">
        <v>8</v>
      </c>
      <c r="D68" s="78" t="s">
        <v>599</v>
      </c>
      <c r="E68" s="79">
        <v>5</v>
      </c>
      <c r="F68" s="79">
        <v>28</v>
      </c>
      <c r="G68" s="84" t="s">
        <v>640</v>
      </c>
      <c r="H68" s="57">
        <v>6</v>
      </c>
      <c r="I68" s="57">
        <v>2</v>
      </c>
      <c r="J68" s="57">
        <v>133</v>
      </c>
      <c r="K68" s="3">
        <v>99.8</v>
      </c>
      <c r="L68" s="80">
        <v>91.3</v>
      </c>
      <c r="M68" s="81">
        <f>(K68-L68)*C$5*60*I68/(100*J68*1000)</f>
        <v>1.5675789473684209E-2</v>
      </c>
    </row>
    <row r="69" spans="2:13">
      <c r="B69" s="82">
        <v>38886</v>
      </c>
      <c r="C69" s="166">
        <v>8</v>
      </c>
      <c r="D69" s="67" t="s">
        <v>599</v>
      </c>
      <c r="E69" s="23">
        <v>6</v>
      </c>
      <c r="F69" s="14">
        <v>28</v>
      </c>
      <c r="G69" s="26" t="s">
        <v>640</v>
      </c>
      <c r="H69" s="15">
        <v>6</v>
      </c>
      <c r="I69" s="11">
        <v>2</v>
      </c>
      <c r="J69" s="11">
        <v>119</v>
      </c>
      <c r="K69" s="65">
        <v>100.5</v>
      </c>
      <c r="L69" s="65">
        <v>89.7</v>
      </c>
      <c r="M69" s="71">
        <f>(K69-L69)*C$5*60*I69/(100*J69*1000)</f>
        <v>2.2260705882352939E-2</v>
      </c>
    </row>
    <row r="70" spans="2:13">
      <c r="B70" s="77">
        <v>38886</v>
      </c>
      <c r="C70" s="169">
        <v>8</v>
      </c>
      <c r="D70" s="78" t="s">
        <v>599</v>
      </c>
      <c r="E70" s="79">
        <v>7</v>
      </c>
      <c r="F70" s="79">
        <v>28</v>
      </c>
      <c r="G70" s="84" t="s">
        <v>640</v>
      </c>
      <c r="H70" s="2">
        <v>6</v>
      </c>
      <c r="I70" s="57">
        <v>2</v>
      </c>
      <c r="J70" s="57">
        <v>123</v>
      </c>
      <c r="K70" s="80">
        <v>99</v>
      </c>
      <c r="L70" s="80">
        <v>86</v>
      </c>
      <c r="M70" s="81">
        <f>(K70-L70)*C$5*60*I70/(100*J70*1000)</f>
        <v>2.5923902439024395E-2</v>
      </c>
    </row>
    <row r="71" spans="2:13" ht="16" thickBot="1">
      <c r="B71" s="85">
        <v>38886</v>
      </c>
      <c r="C71" s="170">
        <v>8</v>
      </c>
      <c r="D71" s="86" t="s">
        <v>599</v>
      </c>
      <c r="E71" s="87">
        <v>8</v>
      </c>
      <c r="F71" s="87">
        <v>28</v>
      </c>
      <c r="G71" s="26" t="s">
        <v>640</v>
      </c>
      <c r="H71" s="89">
        <v>6</v>
      </c>
      <c r="I71" s="89">
        <v>2</v>
      </c>
      <c r="J71" s="89">
        <v>127</v>
      </c>
      <c r="K71" s="6">
        <v>98.9</v>
      </c>
      <c r="L71" s="90">
        <v>88.9</v>
      </c>
      <c r="M71" s="91">
        <f>(K71-L71)*C$5*60*I71/(100*J71*1000)</f>
        <v>1.9313385826771653E-2</v>
      </c>
    </row>
    <row r="72" spans="2:13">
      <c r="B72" s="92">
        <v>38888</v>
      </c>
      <c r="C72" s="171">
        <v>10</v>
      </c>
      <c r="D72" s="93" t="s">
        <v>540</v>
      </c>
      <c r="E72" s="94">
        <v>1</v>
      </c>
      <c r="F72" s="94">
        <v>28</v>
      </c>
      <c r="G72" s="95" t="s">
        <v>541</v>
      </c>
      <c r="H72" s="57" t="s">
        <v>541</v>
      </c>
      <c r="I72" s="95">
        <v>2</v>
      </c>
      <c r="J72" s="95">
        <v>156</v>
      </c>
      <c r="K72" s="96">
        <v>99.2</v>
      </c>
      <c r="L72" s="96">
        <v>100.6</v>
      </c>
      <c r="M72" s="81">
        <f>(K72-L72)*C$5*60*I72/(100*J72*1000)</f>
        <v>-2.2012307692307561E-3</v>
      </c>
    </row>
    <row r="73" spans="2:13">
      <c r="B73" s="82">
        <v>38888</v>
      </c>
      <c r="C73" s="166">
        <v>10</v>
      </c>
      <c r="D73" s="67" t="s">
        <v>540</v>
      </c>
      <c r="E73" s="14">
        <v>2</v>
      </c>
      <c r="F73" s="14">
        <v>28</v>
      </c>
      <c r="G73" s="15" t="s">
        <v>541</v>
      </c>
      <c r="H73" s="15" t="s">
        <v>541</v>
      </c>
      <c r="I73" s="15">
        <v>2</v>
      </c>
      <c r="J73" s="15">
        <v>171</v>
      </c>
      <c r="K73" s="6">
        <v>100</v>
      </c>
      <c r="L73" s="6">
        <v>99.4</v>
      </c>
      <c r="M73" s="71">
        <f>(K73-L73)*C$5*60*I73/(100*J73*1000)</f>
        <v>8.6063157894736026E-4</v>
      </c>
    </row>
    <row r="74" spans="2:13">
      <c r="B74" s="77">
        <v>38888</v>
      </c>
      <c r="C74" s="169">
        <v>10</v>
      </c>
      <c r="D74" s="78" t="s">
        <v>540</v>
      </c>
      <c r="E74" s="83">
        <v>3</v>
      </c>
      <c r="F74" s="79">
        <v>28</v>
      </c>
      <c r="G74" s="2" t="s">
        <v>541</v>
      </c>
      <c r="H74" s="2" t="s">
        <v>541</v>
      </c>
      <c r="I74" s="2">
        <v>2</v>
      </c>
      <c r="J74" s="2">
        <v>170</v>
      </c>
      <c r="K74" s="3">
        <v>98.7</v>
      </c>
      <c r="L74" s="3">
        <v>101.1</v>
      </c>
      <c r="M74" s="81">
        <f>(K74-L74)*C$5*60*I74/(100*J74*1000)</f>
        <v>-3.4627764705882232E-3</v>
      </c>
    </row>
    <row r="75" spans="2:13">
      <c r="B75" s="82">
        <v>38888</v>
      </c>
      <c r="C75" s="166">
        <v>10</v>
      </c>
      <c r="D75" s="67" t="s">
        <v>540</v>
      </c>
      <c r="E75" s="23">
        <v>4</v>
      </c>
      <c r="F75" s="14">
        <v>28</v>
      </c>
      <c r="G75" s="11" t="s">
        <v>541</v>
      </c>
      <c r="H75" s="11" t="s">
        <v>541</v>
      </c>
      <c r="I75" s="11">
        <v>2</v>
      </c>
      <c r="J75" s="11">
        <v>172</v>
      </c>
      <c r="K75" s="6">
        <v>99.2</v>
      </c>
      <c r="L75" s="65">
        <v>101.4</v>
      </c>
      <c r="M75" s="71">
        <f>(K75-L75)*C$5*60*I75/(100*J75*1000)</f>
        <v>-3.1373023255813993E-3</v>
      </c>
    </row>
    <row r="76" spans="2:13">
      <c r="B76" s="77">
        <v>38888</v>
      </c>
      <c r="C76" s="169">
        <v>10</v>
      </c>
      <c r="D76" s="78" t="s">
        <v>599</v>
      </c>
      <c r="E76" s="79">
        <v>5</v>
      </c>
      <c r="F76" s="79">
        <v>28</v>
      </c>
      <c r="G76" s="84" t="s">
        <v>640</v>
      </c>
      <c r="H76" s="57">
        <v>6</v>
      </c>
      <c r="I76" s="57">
        <v>2</v>
      </c>
      <c r="J76" s="57">
        <v>71</v>
      </c>
      <c r="K76" s="3">
        <v>99.2</v>
      </c>
      <c r="L76" s="80">
        <v>93.8</v>
      </c>
      <c r="M76" s="81">
        <f>(K76-L76)*C$5*60*I76/(100*J76*1000)</f>
        <v>1.8655098591549315E-2</v>
      </c>
    </row>
    <row r="77" spans="2:13">
      <c r="B77" s="82">
        <v>38888</v>
      </c>
      <c r="C77" s="166">
        <v>10</v>
      </c>
      <c r="D77" s="67" t="s">
        <v>599</v>
      </c>
      <c r="E77" s="23">
        <v>6</v>
      </c>
      <c r="F77" s="14">
        <v>28</v>
      </c>
      <c r="G77" s="26" t="s">
        <v>640</v>
      </c>
      <c r="H77" s="15">
        <v>6</v>
      </c>
      <c r="I77" s="15">
        <v>2</v>
      </c>
      <c r="J77" s="11">
        <v>128</v>
      </c>
      <c r="K77" s="6">
        <v>100</v>
      </c>
      <c r="L77" s="65">
        <v>92.3</v>
      </c>
      <c r="M77" s="71">
        <f>(K77-L77)*C$5*60*I77/(100*J77*1000)</f>
        <v>1.4755125000000004E-2</v>
      </c>
    </row>
    <row r="78" spans="2:13">
      <c r="B78" s="77">
        <v>38888</v>
      </c>
      <c r="C78" s="169">
        <v>10</v>
      </c>
      <c r="D78" s="78" t="s">
        <v>599</v>
      </c>
      <c r="E78" s="79">
        <v>7</v>
      </c>
      <c r="F78" s="79">
        <v>28</v>
      </c>
      <c r="G78" s="84" t="s">
        <v>640</v>
      </c>
      <c r="H78" s="2">
        <v>6</v>
      </c>
      <c r="I78" s="2">
        <v>2</v>
      </c>
      <c r="J78" s="57">
        <v>135</v>
      </c>
      <c r="K78" s="3">
        <v>98.7</v>
      </c>
      <c r="L78" s="80">
        <v>92.1</v>
      </c>
      <c r="M78" s="81">
        <f>(K78-L78)*C$5*60*I78/(100*J78*1000)</f>
        <v>1.1991466666666683E-2</v>
      </c>
    </row>
    <row r="79" spans="2:13" ht="16" thickBot="1">
      <c r="B79" s="85">
        <v>38888</v>
      </c>
      <c r="C79" s="170">
        <v>10</v>
      </c>
      <c r="D79" s="86" t="s">
        <v>599</v>
      </c>
      <c r="E79" s="87">
        <v>8</v>
      </c>
      <c r="F79" s="87">
        <v>28</v>
      </c>
      <c r="G79" s="26" t="s">
        <v>640</v>
      </c>
      <c r="H79" s="89">
        <v>6</v>
      </c>
      <c r="I79" s="89">
        <v>2</v>
      </c>
      <c r="J79" s="89">
        <v>150</v>
      </c>
      <c r="K79" s="65">
        <v>99.2</v>
      </c>
      <c r="L79" s="90">
        <v>91.8</v>
      </c>
      <c r="M79" s="91">
        <f>(K79-L79)*C$5*60*I79/(100*J79*1000)</f>
        <v>1.2100480000000011E-2</v>
      </c>
    </row>
    <row r="80" spans="2:13">
      <c r="B80" s="92">
        <v>38890</v>
      </c>
      <c r="C80" s="171">
        <v>12</v>
      </c>
      <c r="D80" s="93" t="s">
        <v>540</v>
      </c>
      <c r="E80" s="94">
        <v>1</v>
      </c>
      <c r="F80" s="94">
        <v>28</v>
      </c>
      <c r="G80" s="95" t="s">
        <v>541</v>
      </c>
      <c r="H80" s="57" t="s">
        <v>541</v>
      </c>
      <c r="I80" s="95">
        <v>2</v>
      </c>
      <c r="J80" s="95">
        <v>173</v>
      </c>
      <c r="K80" s="96">
        <v>100</v>
      </c>
      <c r="L80" s="96">
        <v>97.5</v>
      </c>
      <c r="M80" s="81">
        <f>(K80-L80)*C$5*60*I80/(100*J80*1000)</f>
        <v>3.5445086705202314E-3</v>
      </c>
    </row>
    <row r="81" spans="2:13">
      <c r="B81" s="82">
        <v>38890</v>
      </c>
      <c r="C81" s="166">
        <v>12</v>
      </c>
      <c r="D81" s="67" t="s">
        <v>540</v>
      </c>
      <c r="E81" s="14">
        <v>2</v>
      </c>
      <c r="F81" s="14">
        <v>28</v>
      </c>
      <c r="G81" s="15" t="s">
        <v>541</v>
      </c>
      <c r="H81" s="15" t="s">
        <v>541</v>
      </c>
      <c r="I81" s="11">
        <v>2</v>
      </c>
      <c r="J81" s="11">
        <v>179</v>
      </c>
      <c r="K81" s="6">
        <v>99.9</v>
      </c>
      <c r="L81" s="65">
        <v>97.4</v>
      </c>
      <c r="M81" s="71">
        <f>(K81-L81)*C$5*60*I81/(100*J81*1000)</f>
        <v>3.4256983240223463E-3</v>
      </c>
    </row>
    <row r="82" spans="2:13">
      <c r="B82" s="77">
        <v>38890</v>
      </c>
      <c r="C82" s="169">
        <v>12</v>
      </c>
      <c r="D82" s="78" t="s">
        <v>540</v>
      </c>
      <c r="E82" s="83">
        <v>3</v>
      </c>
      <c r="F82" s="79">
        <v>28</v>
      </c>
      <c r="G82" s="2" t="s">
        <v>541</v>
      </c>
      <c r="H82" s="2" t="s">
        <v>541</v>
      </c>
      <c r="I82" s="57">
        <v>2</v>
      </c>
      <c r="J82" s="57">
        <v>183</v>
      </c>
      <c r="K82" s="3">
        <v>100</v>
      </c>
      <c r="L82" s="80">
        <v>96.8</v>
      </c>
      <c r="M82" s="81">
        <f>(K82-L82)*C$5*60*I82/(100*J82*1000)</f>
        <v>4.2890491803278729E-3</v>
      </c>
    </row>
    <row r="83" spans="2:13">
      <c r="B83" s="82">
        <v>38890</v>
      </c>
      <c r="C83" s="166">
        <v>12</v>
      </c>
      <c r="D83" s="67" t="s">
        <v>540</v>
      </c>
      <c r="E83" s="23">
        <v>4</v>
      </c>
      <c r="F83" s="14">
        <v>28</v>
      </c>
      <c r="G83" s="11" t="s">
        <v>541</v>
      </c>
      <c r="H83" s="11" t="s">
        <v>541</v>
      </c>
      <c r="I83" s="11">
        <v>2</v>
      </c>
      <c r="J83" s="11">
        <v>186</v>
      </c>
      <c r="K83" s="6">
        <v>100.8</v>
      </c>
      <c r="L83" s="65">
        <v>97</v>
      </c>
      <c r="M83" s="71">
        <f>(K83-L83)*C$5*60*I83/(100*J83*1000)</f>
        <v>5.0110967741935448E-3</v>
      </c>
    </row>
    <row r="84" spans="2:13">
      <c r="B84" s="77">
        <v>38890</v>
      </c>
      <c r="C84" s="169">
        <v>12</v>
      </c>
      <c r="D84" s="78" t="s">
        <v>599</v>
      </c>
      <c r="E84" s="79">
        <v>5</v>
      </c>
      <c r="F84" s="79">
        <v>28</v>
      </c>
      <c r="G84" s="84" t="s">
        <v>640</v>
      </c>
      <c r="H84" s="57">
        <v>6</v>
      </c>
      <c r="I84" s="57">
        <v>2</v>
      </c>
      <c r="J84" s="57">
        <v>130</v>
      </c>
      <c r="K84" s="3">
        <v>100</v>
      </c>
      <c r="L84" s="80">
        <v>89.1</v>
      </c>
      <c r="M84" s="81">
        <f>(K84-L84)*C$5*60*I84/(100*J84*1000)</f>
        <v>2.0565784615384629E-2</v>
      </c>
    </row>
    <row r="85" spans="2:13">
      <c r="B85" s="82">
        <v>38890</v>
      </c>
      <c r="C85" s="166">
        <v>12</v>
      </c>
      <c r="D85" s="67" t="s">
        <v>599</v>
      </c>
      <c r="E85" s="23">
        <v>6</v>
      </c>
      <c r="F85" s="14">
        <v>28</v>
      </c>
      <c r="G85" s="26" t="s">
        <v>640</v>
      </c>
      <c r="H85" s="15">
        <v>6</v>
      </c>
      <c r="I85" s="11">
        <v>2</v>
      </c>
      <c r="J85" s="11">
        <v>138</v>
      </c>
      <c r="K85" s="6">
        <v>99.9</v>
      </c>
      <c r="L85" s="65">
        <v>87.9</v>
      </c>
      <c r="M85" s="71">
        <f>(K85-L85)*C$5*60*I85/(100*J85*1000)</f>
        <v>2.1328695652173914E-2</v>
      </c>
    </row>
    <row r="86" spans="2:13">
      <c r="B86" s="77">
        <v>38890</v>
      </c>
      <c r="C86" s="169">
        <v>12</v>
      </c>
      <c r="D86" s="78" t="s">
        <v>599</v>
      </c>
      <c r="E86" s="79">
        <v>7</v>
      </c>
      <c r="F86" s="79">
        <v>28</v>
      </c>
      <c r="G86" s="84" t="s">
        <v>640</v>
      </c>
      <c r="H86" s="2">
        <v>6</v>
      </c>
      <c r="I86" s="57">
        <v>2</v>
      </c>
      <c r="J86" s="57">
        <v>141</v>
      </c>
      <c r="K86" s="3">
        <v>100</v>
      </c>
      <c r="L86" s="80">
        <v>88.4</v>
      </c>
      <c r="M86" s="81">
        <f>(K86-L86)*C$5*60*I86/(100*J86*1000)</f>
        <v>2.0179063829787226E-2</v>
      </c>
    </row>
    <row r="87" spans="2:13" ht="16" thickBot="1">
      <c r="B87" s="85">
        <v>38890</v>
      </c>
      <c r="C87" s="170">
        <v>12</v>
      </c>
      <c r="D87" s="86" t="s">
        <v>599</v>
      </c>
      <c r="E87" s="87">
        <v>8</v>
      </c>
      <c r="F87" s="87">
        <v>28</v>
      </c>
      <c r="G87" s="26" t="s">
        <v>640</v>
      </c>
      <c r="H87" s="89">
        <v>6</v>
      </c>
      <c r="I87" s="89">
        <v>2</v>
      </c>
      <c r="J87" s="89">
        <v>146</v>
      </c>
      <c r="K87" s="65">
        <v>100.8</v>
      </c>
      <c r="L87" s="90">
        <v>86</v>
      </c>
      <c r="M87" s="91">
        <f>(K87-L87)*C$5*60*I87/(100*J87*1000)</f>
        <v>2.4863999999999994E-2</v>
      </c>
    </row>
    <row r="88" spans="2:13">
      <c r="B88" s="92">
        <v>221513</v>
      </c>
      <c r="C88" s="171">
        <v>14</v>
      </c>
      <c r="D88" s="93" t="s">
        <v>540</v>
      </c>
      <c r="E88" s="94">
        <v>1</v>
      </c>
      <c r="F88" s="94">
        <v>28</v>
      </c>
      <c r="G88" s="95" t="s">
        <v>541</v>
      </c>
      <c r="H88" s="57" t="s">
        <v>541</v>
      </c>
      <c r="I88" s="95">
        <v>2</v>
      </c>
      <c r="J88" s="95">
        <v>126</v>
      </c>
      <c r="K88" s="96">
        <v>96.6</v>
      </c>
      <c r="L88" s="96">
        <v>94.3</v>
      </c>
      <c r="M88" s="81">
        <f>(K88-L88)*C$5*60*I88/(100*J88*1000)</f>
        <v>4.477333333333328E-3</v>
      </c>
    </row>
    <row r="89" spans="2:13">
      <c r="B89" s="97">
        <v>221513</v>
      </c>
      <c r="C89" s="165">
        <v>14</v>
      </c>
      <c r="D89" s="67" t="s">
        <v>540</v>
      </c>
      <c r="E89" s="14">
        <v>2</v>
      </c>
      <c r="F89" s="14">
        <v>28</v>
      </c>
      <c r="G89" s="15" t="s">
        <v>541</v>
      </c>
      <c r="H89" s="15" t="s">
        <v>541</v>
      </c>
      <c r="I89" s="15">
        <v>2</v>
      </c>
      <c r="J89" s="15">
        <v>129</v>
      </c>
      <c r="K89" s="6">
        <v>95.7</v>
      </c>
      <c r="L89" s="6">
        <v>95</v>
      </c>
      <c r="M89" s="71">
        <f>(K89-L89)*C$5*60*I89/(100*J89*1000)</f>
        <v>1.330976744186052E-3</v>
      </c>
    </row>
    <row r="90" spans="2:13">
      <c r="B90" s="77">
        <v>221513</v>
      </c>
      <c r="C90" s="169">
        <v>14</v>
      </c>
      <c r="D90" s="78" t="s">
        <v>540</v>
      </c>
      <c r="E90" s="83">
        <v>3</v>
      </c>
      <c r="F90" s="79">
        <v>28</v>
      </c>
      <c r="G90" s="2" t="s">
        <v>541</v>
      </c>
      <c r="H90" s="2" t="s">
        <v>541</v>
      </c>
      <c r="I90" s="2">
        <v>2</v>
      </c>
      <c r="J90" s="2">
        <v>154</v>
      </c>
      <c r="K90" s="3">
        <v>95.3</v>
      </c>
      <c r="L90" s="3">
        <v>101.5</v>
      </c>
      <c r="M90" s="81">
        <f>(K90-L90)*C$5*60*I90/(100*J90*1000)</f>
        <v>-9.8749090909090974E-3</v>
      </c>
    </row>
    <row r="91" spans="2:13">
      <c r="B91" s="97">
        <v>221513</v>
      </c>
      <c r="C91" s="165">
        <v>14</v>
      </c>
      <c r="D91" s="67" t="s">
        <v>540</v>
      </c>
      <c r="E91" s="23">
        <v>4</v>
      </c>
      <c r="F91" s="14">
        <v>28</v>
      </c>
      <c r="G91" s="11" t="s">
        <v>541</v>
      </c>
      <c r="H91" s="11" t="s">
        <v>541</v>
      </c>
      <c r="I91" s="11">
        <v>2</v>
      </c>
      <c r="J91" s="11">
        <v>155</v>
      </c>
      <c r="K91" s="6">
        <v>95.9</v>
      </c>
      <c r="L91" s="65">
        <v>100.2</v>
      </c>
      <c r="M91" s="71">
        <f>(K91-L91)*C$5*60*I91/(100*J91*1000)</f>
        <v>-6.8045419354838656E-3</v>
      </c>
    </row>
    <row r="92" spans="2:13">
      <c r="B92" s="77">
        <v>221513</v>
      </c>
      <c r="C92" s="169">
        <v>14</v>
      </c>
      <c r="D92" s="78" t="s">
        <v>599</v>
      </c>
      <c r="E92" s="79">
        <v>5</v>
      </c>
      <c r="F92" s="79">
        <v>28</v>
      </c>
      <c r="G92" s="99" t="s">
        <v>640</v>
      </c>
      <c r="H92" s="57">
        <v>6</v>
      </c>
      <c r="I92" s="57">
        <v>2</v>
      </c>
      <c r="J92" s="57">
        <v>131</v>
      </c>
      <c r="K92" s="3">
        <v>96.6</v>
      </c>
      <c r="L92" s="80">
        <v>86</v>
      </c>
      <c r="M92" s="81">
        <f>(K92-L92)*C$5*60*I92/(100*J92*1000)</f>
        <v>1.9847083969465638E-2</v>
      </c>
    </row>
    <row r="93" spans="2:13">
      <c r="B93" s="97">
        <v>221513</v>
      </c>
      <c r="C93" s="165">
        <v>14</v>
      </c>
      <c r="D93" s="67" t="s">
        <v>599</v>
      </c>
      <c r="E93" s="23">
        <v>6</v>
      </c>
      <c r="F93" s="14">
        <v>28</v>
      </c>
      <c r="G93" s="20" t="s">
        <v>640</v>
      </c>
      <c r="H93" s="15">
        <v>6</v>
      </c>
      <c r="I93" s="15">
        <v>2</v>
      </c>
      <c r="J93" s="11">
        <v>134</v>
      </c>
      <c r="K93" s="6">
        <v>95.7</v>
      </c>
      <c r="L93" s="65">
        <v>83.2</v>
      </c>
      <c r="M93" s="71">
        <f>(K93-L93)*C$5*60*I93/(100*J93*1000)</f>
        <v>2.2880597014925372E-2</v>
      </c>
    </row>
    <row r="94" spans="2:13">
      <c r="B94" s="77">
        <v>221513</v>
      </c>
      <c r="C94" s="169">
        <v>14</v>
      </c>
      <c r="D94" s="78" t="s">
        <v>599</v>
      </c>
      <c r="E94" s="79">
        <v>7</v>
      </c>
      <c r="F94" s="79">
        <v>28</v>
      </c>
      <c r="G94" s="99" t="s">
        <v>640</v>
      </c>
      <c r="H94" s="2">
        <v>6</v>
      </c>
      <c r="I94" s="2">
        <v>2</v>
      </c>
      <c r="J94" s="57">
        <v>138</v>
      </c>
      <c r="K94" s="3">
        <v>95.3</v>
      </c>
      <c r="L94" s="80">
        <v>85</v>
      </c>
      <c r="M94" s="81">
        <f>(K94-L94)*C$5*60*I94/(100*J94*1000)</f>
        <v>1.8307130434782604E-2</v>
      </c>
    </row>
    <row r="95" spans="2:13" ht="16" thickBot="1">
      <c r="B95" s="98">
        <v>221513</v>
      </c>
      <c r="C95" s="172">
        <v>14</v>
      </c>
      <c r="D95" s="86" t="s">
        <v>599</v>
      </c>
      <c r="E95" s="87">
        <v>8</v>
      </c>
      <c r="F95" s="87">
        <v>28</v>
      </c>
      <c r="G95" s="88" t="s">
        <v>640</v>
      </c>
      <c r="H95" s="89">
        <v>6</v>
      </c>
      <c r="I95" s="89">
        <v>2</v>
      </c>
      <c r="J95" s="89">
        <v>140</v>
      </c>
      <c r="K95" s="90">
        <v>95.9</v>
      </c>
      <c r="L95" s="90">
        <v>94.4</v>
      </c>
      <c r="M95" s="91">
        <f>(K95-L95)*C$5*60*I95/(100*J95*1000)</f>
        <v>2.6280000000000001E-3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41"/>
  <sheetViews>
    <sheetView workbookViewId="0">
      <selection activeCell="D41" sqref="D41"/>
    </sheetView>
  </sheetViews>
  <sheetFormatPr baseColWidth="10" defaultRowHeight="15"/>
  <cols>
    <col min="1" max="2" width="10.7109375" style="11"/>
    <col min="3" max="3" width="23.5703125" style="165" customWidth="1"/>
    <col min="4" max="8" width="10.7109375" style="11"/>
    <col min="9" max="9" width="14.42578125" style="11" customWidth="1"/>
    <col min="10" max="11" width="10.7109375" style="11"/>
    <col min="12" max="12" width="14.7109375" style="11" customWidth="1"/>
    <col min="13" max="13" width="12.42578125" style="11" customWidth="1"/>
    <col min="14" max="14" width="10.7109375" style="11"/>
    <col min="15" max="16384" width="10.7109375" style="9"/>
  </cols>
  <sheetData>
    <row r="1" spans="1:14" s="27" customFormat="1">
      <c r="A1" s="23" t="s">
        <v>663</v>
      </c>
      <c r="B1" s="23" t="s">
        <v>664</v>
      </c>
      <c r="C1" s="173" t="s">
        <v>6</v>
      </c>
      <c r="D1" s="23" t="s">
        <v>532</v>
      </c>
      <c r="E1" s="23" t="s">
        <v>547</v>
      </c>
      <c r="F1" s="23" t="s">
        <v>548</v>
      </c>
      <c r="G1" s="23" t="s">
        <v>549</v>
      </c>
      <c r="H1" s="23" t="s">
        <v>550</v>
      </c>
      <c r="I1" s="23" t="s">
        <v>551</v>
      </c>
      <c r="J1" s="23" t="s">
        <v>552</v>
      </c>
      <c r="K1" s="23" t="s">
        <v>553</v>
      </c>
      <c r="L1" s="23" t="s">
        <v>554</v>
      </c>
      <c r="M1" s="23" t="s">
        <v>661</v>
      </c>
      <c r="N1" s="23" t="s">
        <v>555</v>
      </c>
    </row>
    <row r="2" spans="1:14">
      <c r="A2" s="26" t="s">
        <v>505</v>
      </c>
      <c r="B2" s="100">
        <v>38880</v>
      </c>
      <c r="C2" s="165">
        <v>1</v>
      </c>
      <c r="D2" s="11">
        <v>1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17</v>
      </c>
      <c r="K2" s="11">
        <v>3</v>
      </c>
      <c r="L2" s="11">
        <v>0</v>
      </c>
      <c r="M2" s="11">
        <v>20</v>
      </c>
      <c r="N2" s="11">
        <v>0</v>
      </c>
    </row>
    <row r="3" spans="1:14">
      <c r="A3" s="26" t="s">
        <v>643</v>
      </c>
      <c r="B3" s="100">
        <v>38880</v>
      </c>
      <c r="C3" s="165">
        <v>1</v>
      </c>
      <c r="D3" s="11">
        <v>2</v>
      </c>
      <c r="E3" s="11">
        <v>0</v>
      </c>
      <c r="F3" s="11">
        <v>12</v>
      </c>
      <c r="G3" s="11">
        <v>0</v>
      </c>
      <c r="H3" s="11">
        <v>2</v>
      </c>
      <c r="I3" s="11">
        <v>0</v>
      </c>
      <c r="J3" s="11">
        <v>5</v>
      </c>
      <c r="K3" s="11">
        <v>1</v>
      </c>
      <c r="L3" s="11">
        <v>12</v>
      </c>
      <c r="M3" s="11">
        <v>20</v>
      </c>
      <c r="N3" s="11">
        <v>0.6</v>
      </c>
    </row>
    <row r="4" spans="1:14">
      <c r="A4" s="26" t="s">
        <v>580</v>
      </c>
      <c r="B4" s="100">
        <v>38880</v>
      </c>
      <c r="C4" s="165">
        <v>1</v>
      </c>
      <c r="D4" s="11">
        <v>3</v>
      </c>
      <c r="E4" s="11">
        <v>0</v>
      </c>
      <c r="F4" s="11">
        <v>14</v>
      </c>
      <c r="G4" s="11">
        <v>0</v>
      </c>
      <c r="H4" s="11">
        <v>2</v>
      </c>
      <c r="I4" s="11">
        <v>0</v>
      </c>
      <c r="J4" s="11">
        <v>4</v>
      </c>
      <c r="K4" s="11">
        <v>0</v>
      </c>
      <c r="L4" s="11">
        <v>14</v>
      </c>
      <c r="M4" s="11">
        <v>20</v>
      </c>
      <c r="N4" s="11">
        <v>0.7</v>
      </c>
    </row>
    <row r="5" spans="1:14">
      <c r="A5" s="26" t="s">
        <v>581</v>
      </c>
      <c r="B5" s="100">
        <v>38880</v>
      </c>
      <c r="C5" s="165">
        <v>1</v>
      </c>
      <c r="D5" s="11">
        <v>4</v>
      </c>
      <c r="E5" s="11">
        <v>0</v>
      </c>
      <c r="F5" s="11">
        <v>12</v>
      </c>
      <c r="G5" s="11">
        <v>0</v>
      </c>
      <c r="H5" s="11">
        <v>1</v>
      </c>
      <c r="I5" s="11">
        <v>0</v>
      </c>
      <c r="J5" s="11">
        <v>6</v>
      </c>
      <c r="K5" s="11">
        <v>1</v>
      </c>
      <c r="L5" s="11">
        <v>12</v>
      </c>
      <c r="M5" s="11">
        <v>20</v>
      </c>
      <c r="N5" s="11">
        <v>0.6</v>
      </c>
    </row>
    <row r="6" spans="1:14">
      <c r="A6" s="26" t="s">
        <v>582</v>
      </c>
      <c r="B6" s="100">
        <v>38882</v>
      </c>
      <c r="C6" s="165">
        <v>3</v>
      </c>
      <c r="D6" s="11">
        <v>1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19</v>
      </c>
      <c r="K6" s="11">
        <v>1</v>
      </c>
      <c r="L6" s="11">
        <v>0</v>
      </c>
      <c r="M6" s="11">
        <v>20</v>
      </c>
      <c r="N6" s="11">
        <v>0</v>
      </c>
    </row>
    <row r="7" spans="1:14">
      <c r="A7" s="26" t="s">
        <v>583</v>
      </c>
      <c r="B7" s="100">
        <v>38882</v>
      </c>
      <c r="C7" s="165">
        <v>3</v>
      </c>
      <c r="D7" s="11">
        <v>2</v>
      </c>
      <c r="E7" s="11">
        <v>2</v>
      </c>
      <c r="F7" s="11">
        <v>0</v>
      </c>
      <c r="G7" s="11">
        <v>2</v>
      </c>
      <c r="H7" s="11">
        <v>0</v>
      </c>
      <c r="I7" s="11">
        <v>0</v>
      </c>
      <c r="J7" s="11">
        <v>16</v>
      </c>
      <c r="K7" s="11">
        <v>0</v>
      </c>
      <c r="L7" s="11">
        <v>4</v>
      </c>
      <c r="M7" s="11">
        <v>20</v>
      </c>
      <c r="N7" s="11">
        <v>0.2</v>
      </c>
    </row>
    <row r="8" spans="1:14">
      <c r="A8" s="26" t="s">
        <v>584</v>
      </c>
      <c r="B8" s="100">
        <v>38882</v>
      </c>
      <c r="C8" s="165">
        <v>3</v>
      </c>
      <c r="D8" s="11">
        <v>3</v>
      </c>
      <c r="E8" s="11">
        <v>0</v>
      </c>
      <c r="F8" s="11">
        <v>1</v>
      </c>
      <c r="G8" s="11">
        <v>2</v>
      </c>
      <c r="H8" s="11">
        <v>2</v>
      </c>
      <c r="I8" s="11">
        <v>0</v>
      </c>
      <c r="J8" s="11">
        <v>14</v>
      </c>
      <c r="K8" s="11">
        <v>1</v>
      </c>
      <c r="L8" s="11">
        <v>3</v>
      </c>
      <c r="M8" s="11">
        <v>20</v>
      </c>
      <c r="N8" s="11">
        <v>0.15</v>
      </c>
    </row>
    <row r="9" spans="1:14">
      <c r="A9" s="26" t="s">
        <v>585</v>
      </c>
      <c r="B9" s="100">
        <v>38882</v>
      </c>
      <c r="C9" s="165">
        <v>3</v>
      </c>
      <c r="D9" s="11">
        <v>4</v>
      </c>
      <c r="E9" s="11">
        <v>0</v>
      </c>
      <c r="F9" s="11">
        <v>6</v>
      </c>
      <c r="G9" s="11">
        <v>1</v>
      </c>
      <c r="H9" s="11">
        <v>0</v>
      </c>
      <c r="I9" s="11">
        <v>0</v>
      </c>
      <c r="J9" s="11">
        <v>12</v>
      </c>
      <c r="K9" s="11">
        <v>1</v>
      </c>
      <c r="L9" s="11">
        <v>7</v>
      </c>
      <c r="M9" s="11">
        <v>20</v>
      </c>
      <c r="N9" s="11">
        <v>0.35</v>
      </c>
    </row>
    <row r="10" spans="1:14">
      <c r="A10" s="26" t="s">
        <v>586</v>
      </c>
      <c r="B10" s="100">
        <v>38884</v>
      </c>
      <c r="C10" s="165">
        <v>5</v>
      </c>
      <c r="D10" s="11">
        <v>1</v>
      </c>
      <c r="E10" s="11">
        <v>0</v>
      </c>
      <c r="F10" s="11">
        <v>7</v>
      </c>
      <c r="G10" s="11">
        <v>0</v>
      </c>
      <c r="H10" s="11">
        <v>1</v>
      </c>
      <c r="I10" s="11">
        <v>0</v>
      </c>
      <c r="J10" s="11">
        <v>11</v>
      </c>
      <c r="K10" s="11">
        <v>1</v>
      </c>
      <c r="L10" s="11">
        <v>7</v>
      </c>
      <c r="M10" s="11">
        <v>20</v>
      </c>
      <c r="N10" s="11">
        <v>0.35</v>
      </c>
    </row>
    <row r="11" spans="1:14">
      <c r="A11" s="26" t="s">
        <v>587</v>
      </c>
      <c r="B11" s="100">
        <v>38884</v>
      </c>
      <c r="C11" s="165">
        <v>5</v>
      </c>
      <c r="D11" s="11">
        <v>2</v>
      </c>
      <c r="E11" s="11">
        <v>0</v>
      </c>
      <c r="F11" s="11">
        <v>7</v>
      </c>
      <c r="G11" s="11">
        <v>0</v>
      </c>
      <c r="H11" s="11">
        <v>1</v>
      </c>
      <c r="I11" s="11">
        <v>0</v>
      </c>
      <c r="J11" s="11">
        <v>12</v>
      </c>
      <c r="K11" s="11">
        <v>0</v>
      </c>
      <c r="L11" s="11">
        <v>7</v>
      </c>
      <c r="M11" s="11">
        <v>20</v>
      </c>
      <c r="N11" s="11">
        <v>0.35</v>
      </c>
    </row>
    <row r="12" spans="1:14">
      <c r="A12" s="26" t="s">
        <v>588</v>
      </c>
      <c r="B12" s="100">
        <v>38884</v>
      </c>
      <c r="C12" s="165">
        <v>5</v>
      </c>
      <c r="D12" s="11">
        <v>3</v>
      </c>
      <c r="E12" s="11">
        <v>3</v>
      </c>
      <c r="F12" s="11">
        <v>4</v>
      </c>
      <c r="G12" s="11">
        <v>0</v>
      </c>
      <c r="H12" s="11">
        <v>1</v>
      </c>
      <c r="I12" s="11">
        <v>0</v>
      </c>
      <c r="J12" s="11">
        <v>12</v>
      </c>
      <c r="K12" s="11">
        <v>0</v>
      </c>
      <c r="L12" s="11">
        <v>7</v>
      </c>
      <c r="M12" s="11">
        <v>20</v>
      </c>
      <c r="N12" s="11">
        <v>0.35</v>
      </c>
    </row>
    <row r="13" spans="1:14">
      <c r="A13" s="26" t="s">
        <v>589</v>
      </c>
      <c r="B13" s="100">
        <v>38884</v>
      </c>
      <c r="C13" s="165">
        <v>5</v>
      </c>
      <c r="D13" s="11">
        <v>4</v>
      </c>
      <c r="E13" s="11">
        <v>0</v>
      </c>
      <c r="F13" s="11">
        <v>12</v>
      </c>
      <c r="G13" s="11">
        <v>0</v>
      </c>
      <c r="H13" s="11">
        <v>3</v>
      </c>
      <c r="I13" s="11">
        <v>0</v>
      </c>
      <c r="J13" s="11">
        <v>4</v>
      </c>
      <c r="K13" s="11">
        <v>1</v>
      </c>
      <c r="L13" s="11">
        <v>12</v>
      </c>
      <c r="M13" s="11">
        <v>20</v>
      </c>
      <c r="N13" s="11">
        <v>0.6</v>
      </c>
    </row>
    <row r="14" spans="1:14">
      <c r="A14" s="26" t="s">
        <v>590</v>
      </c>
      <c r="B14" s="100">
        <v>38886</v>
      </c>
      <c r="C14" s="165">
        <v>7</v>
      </c>
      <c r="D14" s="11">
        <v>1</v>
      </c>
      <c r="E14" s="11">
        <v>0</v>
      </c>
      <c r="F14" s="11">
        <v>10</v>
      </c>
      <c r="G14" s="11">
        <v>0</v>
      </c>
      <c r="H14" s="11">
        <v>0</v>
      </c>
      <c r="I14" s="11">
        <v>0</v>
      </c>
      <c r="J14" s="11">
        <v>7</v>
      </c>
      <c r="K14" s="11">
        <v>3</v>
      </c>
      <c r="L14" s="11">
        <v>10</v>
      </c>
      <c r="M14" s="11">
        <v>20</v>
      </c>
      <c r="N14" s="11">
        <v>0.5</v>
      </c>
    </row>
    <row r="15" spans="1:14">
      <c r="A15" s="26" t="s">
        <v>633</v>
      </c>
      <c r="B15" s="100">
        <v>38886</v>
      </c>
      <c r="C15" s="165">
        <v>7</v>
      </c>
      <c r="D15" s="11">
        <v>2</v>
      </c>
      <c r="E15" s="11">
        <v>0</v>
      </c>
      <c r="F15" s="11">
        <v>16</v>
      </c>
      <c r="G15" s="11">
        <v>0</v>
      </c>
      <c r="H15" s="11">
        <v>0</v>
      </c>
      <c r="I15" s="11">
        <v>0</v>
      </c>
      <c r="J15" s="11">
        <v>2</v>
      </c>
      <c r="K15" s="11">
        <v>2</v>
      </c>
      <c r="L15" s="11">
        <v>16</v>
      </c>
      <c r="M15" s="11">
        <v>20</v>
      </c>
      <c r="N15" s="11">
        <v>0.8</v>
      </c>
    </row>
    <row r="16" spans="1:14">
      <c r="A16" s="26" t="s">
        <v>591</v>
      </c>
      <c r="B16" s="100">
        <v>38886</v>
      </c>
      <c r="C16" s="165">
        <v>7</v>
      </c>
      <c r="D16" s="11">
        <v>3</v>
      </c>
      <c r="E16" s="11">
        <v>0</v>
      </c>
      <c r="F16" s="11">
        <v>10</v>
      </c>
      <c r="G16" s="11">
        <v>0</v>
      </c>
      <c r="H16" s="11">
        <v>2</v>
      </c>
      <c r="I16" s="11">
        <v>3</v>
      </c>
      <c r="J16" s="11">
        <v>5</v>
      </c>
      <c r="K16" s="11">
        <v>0</v>
      </c>
      <c r="L16" s="11">
        <v>10</v>
      </c>
      <c r="M16" s="11">
        <v>20</v>
      </c>
      <c r="N16" s="11">
        <v>0.5</v>
      </c>
    </row>
    <row r="17" spans="1:14">
      <c r="A17" s="26" t="s">
        <v>592</v>
      </c>
      <c r="B17" s="100">
        <v>38886</v>
      </c>
      <c r="C17" s="165">
        <v>7</v>
      </c>
      <c r="D17" s="11">
        <v>4</v>
      </c>
      <c r="E17" s="11">
        <v>0</v>
      </c>
      <c r="F17" s="11">
        <v>13</v>
      </c>
      <c r="G17" s="11">
        <v>0</v>
      </c>
      <c r="H17" s="11">
        <v>0</v>
      </c>
      <c r="I17" s="11">
        <v>0</v>
      </c>
      <c r="J17" s="11">
        <v>5</v>
      </c>
      <c r="K17" s="11">
        <v>2</v>
      </c>
      <c r="L17" s="11">
        <v>13</v>
      </c>
      <c r="M17" s="11">
        <v>20</v>
      </c>
      <c r="N17" s="11">
        <v>0.65</v>
      </c>
    </row>
    <row r="18" spans="1:14">
      <c r="A18" s="26" t="s">
        <v>593</v>
      </c>
      <c r="B18" s="100">
        <v>38888</v>
      </c>
      <c r="C18" s="165">
        <v>9</v>
      </c>
      <c r="D18" s="11">
        <v>1</v>
      </c>
      <c r="E18" s="11">
        <v>0</v>
      </c>
      <c r="F18" s="11">
        <v>4</v>
      </c>
      <c r="G18" s="11">
        <v>0</v>
      </c>
      <c r="H18" s="11">
        <v>1</v>
      </c>
      <c r="I18" s="11">
        <v>0</v>
      </c>
      <c r="J18" s="11">
        <v>15</v>
      </c>
      <c r="K18" s="11">
        <v>0</v>
      </c>
      <c r="L18" s="11">
        <v>4</v>
      </c>
      <c r="M18" s="11">
        <v>20</v>
      </c>
      <c r="N18" s="11">
        <v>0.2</v>
      </c>
    </row>
    <row r="19" spans="1:14">
      <c r="A19" s="26" t="s">
        <v>594</v>
      </c>
      <c r="B19" s="100">
        <v>38888</v>
      </c>
      <c r="C19" s="165">
        <v>9</v>
      </c>
      <c r="D19" s="11">
        <v>2</v>
      </c>
      <c r="E19" s="11">
        <v>0</v>
      </c>
      <c r="F19" s="11">
        <v>2</v>
      </c>
      <c r="G19" s="11">
        <v>0</v>
      </c>
      <c r="H19" s="11">
        <v>0</v>
      </c>
      <c r="I19" s="11">
        <v>0</v>
      </c>
      <c r="J19" s="11">
        <v>18</v>
      </c>
      <c r="K19" s="11">
        <v>0</v>
      </c>
      <c r="L19" s="11">
        <v>2</v>
      </c>
      <c r="M19" s="11">
        <v>20</v>
      </c>
      <c r="N19" s="11">
        <v>0.1</v>
      </c>
    </row>
    <row r="20" spans="1:14">
      <c r="A20" s="26" t="s">
        <v>595</v>
      </c>
      <c r="B20" s="100">
        <v>38888</v>
      </c>
      <c r="C20" s="165">
        <v>9</v>
      </c>
      <c r="D20" s="11">
        <v>3</v>
      </c>
      <c r="E20" s="11">
        <v>2</v>
      </c>
      <c r="F20" s="11">
        <v>3</v>
      </c>
      <c r="G20" s="11">
        <v>0</v>
      </c>
      <c r="H20" s="11">
        <v>0</v>
      </c>
      <c r="I20" s="11">
        <v>0</v>
      </c>
      <c r="J20" s="11">
        <v>14</v>
      </c>
      <c r="K20" s="11">
        <v>1</v>
      </c>
      <c r="L20" s="11">
        <v>5</v>
      </c>
      <c r="M20" s="11">
        <v>20</v>
      </c>
      <c r="N20" s="11">
        <v>0.25</v>
      </c>
    </row>
    <row r="21" spans="1:14">
      <c r="A21" s="26" t="s">
        <v>596</v>
      </c>
      <c r="B21" s="100">
        <v>38888</v>
      </c>
      <c r="C21" s="165">
        <v>9</v>
      </c>
      <c r="D21" s="11">
        <v>4</v>
      </c>
      <c r="E21" s="11">
        <v>0</v>
      </c>
      <c r="F21" s="11">
        <v>8</v>
      </c>
      <c r="G21" s="11">
        <v>0</v>
      </c>
      <c r="H21" s="11">
        <v>1</v>
      </c>
      <c r="I21" s="11">
        <v>0</v>
      </c>
      <c r="J21" s="11">
        <v>10</v>
      </c>
      <c r="K21" s="11">
        <v>1</v>
      </c>
      <c r="L21" s="11">
        <v>8</v>
      </c>
      <c r="M21" s="11">
        <v>20</v>
      </c>
      <c r="N21" s="11">
        <v>0.4</v>
      </c>
    </row>
    <row r="22" spans="1:14">
      <c r="A22" s="26" t="s">
        <v>506</v>
      </c>
      <c r="B22" s="100">
        <v>38884</v>
      </c>
      <c r="C22" s="165">
        <v>6</v>
      </c>
      <c r="D22" s="11">
        <v>1</v>
      </c>
      <c r="E22" s="11">
        <v>0</v>
      </c>
      <c r="F22" s="11">
        <v>7</v>
      </c>
      <c r="G22" s="11">
        <v>0</v>
      </c>
      <c r="H22" s="11">
        <v>2</v>
      </c>
      <c r="I22" s="11">
        <v>0</v>
      </c>
      <c r="J22" s="11">
        <v>11</v>
      </c>
      <c r="K22" s="11">
        <v>0</v>
      </c>
      <c r="L22" s="11">
        <v>7</v>
      </c>
      <c r="M22" s="11">
        <v>20</v>
      </c>
      <c r="N22" s="11">
        <v>0.35</v>
      </c>
    </row>
    <row r="23" spans="1:14">
      <c r="A23" s="26" t="s">
        <v>502</v>
      </c>
      <c r="B23" s="100">
        <v>38884</v>
      </c>
      <c r="C23" s="165">
        <v>6</v>
      </c>
      <c r="D23" s="11">
        <v>2</v>
      </c>
      <c r="E23" s="11">
        <v>3</v>
      </c>
      <c r="F23" s="11">
        <v>7</v>
      </c>
      <c r="G23" s="11">
        <v>1</v>
      </c>
      <c r="H23" s="11">
        <v>0</v>
      </c>
      <c r="I23" s="11">
        <v>0</v>
      </c>
      <c r="J23" s="11">
        <v>9</v>
      </c>
      <c r="K23" s="11">
        <v>0</v>
      </c>
      <c r="L23" s="11">
        <v>11</v>
      </c>
      <c r="M23" s="11">
        <v>20</v>
      </c>
      <c r="N23" s="11">
        <v>0.55000000000000004</v>
      </c>
    </row>
    <row r="24" spans="1:14">
      <c r="A24" s="26" t="s">
        <v>507</v>
      </c>
      <c r="B24" s="100">
        <v>38884</v>
      </c>
      <c r="C24" s="165">
        <v>6</v>
      </c>
      <c r="D24" s="11">
        <v>3</v>
      </c>
      <c r="E24" s="11">
        <v>7</v>
      </c>
      <c r="F24" s="11">
        <v>3</v>
      </c>
      <c r="G24" s="11">
        <v>0</v>
      </c>
      <c r="H24" s="11">
        <v>0</v>
      </c>
      <c r="I24" s="11">
        <v>0</v>
      </c>
      <c r="J24" s="11">
        <v>7</v>
      </c>
      <c r="K24" s="11">
        <v>0</v>
      </c>
      <c r="L24" s="11">
        <v>10</v>
      </c>
      <c r="M24" s="11">
        <v>17</v>
      </c>
      <c r="N24" s="11">
        <v>0.58823529411764708</v>
      </c>
    </row>
    <row r="25" spans="1:14">
      <c r="A25" s="26" t="s">
        <v>508</v>
      </c>
      <c r="B25" s="100">
        <v>38884</v>
      </c>
      <c r="C25" s="165">
        <v>6</v>
      </c>
      <c r="D25" s="11">
        <v>4</v>
      </c>
      <c r="E25" s="11">
        <v>10</v>
      </c>
      <c r="F25" s="11">
        <v>6</v>
      </c>
      <c r="G25" s="11">
        <v>1</v>
      </c>
      <c r="H25" s="11">
        <v>0</v>
      </c>
      <c r="I25" s="11">
        <v>0</v>
      </c>
      <c r="J25" s="11">
        <v>3</v>
      </c>
      <c r="K25" s="11">
        <v>0</v>
      </c>
      <c r="L25" s="11">
        <v>17</v>
      </c>
      <c r="M25" s="11">
        <v>20</v>
      </c>
      <c r="N25" s="11">
        <v>0.85</v>
      </c>
    </row>
    <row r="26" spans="1:14">
      <c r="A26" s="26" t="s">
        <v>509</v>
      </c>
      <c r="B26" s="100">
        <v>38886</v>
      </c>
      <c r="C26" s="165">
        <v>8</v>
      </c>
      <c r="D26" s="11">
        <v>1</v>
      </c>
      <c r="E26" s="11">
        <v>7</v>
      </c>
      <c r="F26" s="11">
        <v>2</v>
      </c>
      <c r="G26" s="11">
        <v>0</v>
      </c>
      <c r="H26" s="11">
        <v>9</v>
      </c>
      <c r="I26" s="11">
        <v>0</v>
      </c>
      <c r="J26" s="11">
        <v>0</v>
      </c>
      <c r="K26" s="11">
        <v>2</v>
      </c>
      <c r="L26" s="11">
        <v>9</v>
      </c>
      <c r="M26" s="11">
        <v>20</v>
      </c>
      <c r="N26" s="11">
        <v>0.45</v>
      </c>
    </row>
    <row r="27" spans="1:14">
      <c r="A27" s="26" t="s">
        <v>503</v>
      </c>
      <c r="B27" s="100">
        <v>38886</v>
      </c>
      <c r="C27" s="165">
        <v>8</v>
      </c>
      <c r="D27" s="11">
        <v>2</v>
      </c>
      <c r="E27" s="11">
        <v>11</v>
      </c>
      <c r="F27" s="11">
        <v>1</v>
      </c>
      <c r="G27" s="11">
        <v>2</v>
      </c>
      <c r="H27" s="11">
        <v>5</v>
      </c>
      <c r="I27" s="11">
        <v>0</v>
      </c>
      <c r="J27" s="11">
        <v>1</v>
      </c>
      <c r="K27" s="11">
        <v>0</v>
      </c>
      <c r="L27" s="11">
        <v>14</v>
      </c>
      <c r="M27" s="11">
        <v>20</v>
      </c>
      <c r="N27" s="11">
        <v>0.7</v>
      </c>
    </row>
    <row r="28" spans="1:14">
      <c r="A28" s="26" t="s">
        <v>510</v>
      </c>
      <c r="B28" s="100">
        <v>38886</v>
      </c>
      <c r="C28" s="165">
        <v>8</v>
      </c>
      <c r="D28" s="11">
        <v>3</v>
      </c>
      <c r="E28" s="11">
        <v>14</v>
      </c>
      <c r="F28" s="11">
        <v>2</v>
      </c>
      <c r="G28" s="11">
        <v>0</v>
      </c>
      <c r="H28" s="11">
        <v>1</v>
      </c>
      <c r="I28" s="11">
        <v>0</v>
      </c>
      <c r="J28" s="11">
        <v>0</v>
      </c>
      <c r="K28" s="11">
        <v>3</v>
      </c>
      <c r="L28" s="11">
        <v>16</v>
      </c>
      <c r="M28" s="11">
        <v>20</v>
      </c>
      <c r="N28" s="11">
        <v>0.8</v>
      </c>
    </row>
    <row r="29" spans="1:14">
      <c r="A29" s="26" t="s">
        <v>511</v>
      </c>
      <c r="B29" s="100">
        <v>38886</v>
      </c>
      <c r="C29" s="165">
        <v>8</v>
      </c>
      <c r="D29" s="11">
        <v>4</v>
      </c>
      <c r="E29" s="11">
        <v>14</v>
      </c>
      <c r="F29" s="11">
        <v>1</v>
      </c>
      <c r="G29" s="11">
        <v>0</v>
      </c>
      <c r="H29" s="11">
        <v>1</v>
      </c>
      <c r="I29" s="11">
        <v>2</v>
      </c>
      <c r="J29" s="11">
        <v>2</v>
      </c>
      <c r="K29" s="11">
        <v>0</v>
      </c>
      <c r="L29" s="11">
        <v>15</v>
      </c>
      <c r="M29" s="11">
        <v>20</v>
      </c>
      <c r="N29" s="11">
        <v>0.75</v>
      </c>
    </row>
    <row r="30" spans="1:14">
      <c r="A30" s="26" t="s">
        <v>512</v>
      </c>
      <c r="B30" s="100">
        <v>38888</v>
      </c>
      <c r="C30" s="165">
        <v>10</v>
      </c>
      <c r="D30" s="11">
        <v>1</v>
      </c>
      <c r="E30" s="11">
        <v>16</v>
      </c>
      <c r="F30" s="11">
        <v>0</v>
      </c>
      <c r="G30" s="11">
        <v>1</v>
      </c>
      <c r="H30" s="11">
        <v>0</v>
      </c>
      <c r="I30" s="11">
        <v>1</v>
      </c>
      <c r="J30" s="11">
        <v>2</v>
      </c>
      <c r="K30" s="11">
        <v>0</v>
      </c>
      <c r="L30" s="11">
        <v>17</v>
      </c>
      <c r="M30" s="11">
        <v>20</v>
      </c>
      <c r="N30" s="11">
        <v>0.85</v>
      </c>
    </row>
    <row r="31" spans="1:14">
      <c r="A31" s="26" t="s">
        <v>504</v>
      </c>
      <c r="B31" s="100">
        <v>38888</v>
      </c>
      <c r="C31" s="165">
        <v>10</v>
      </c>
      <c r="D31" s="11">
        <v>2</v>
      </c>
      <c r="E31" s="11">
        <v>14</v>
      </c>
      <c r="F31" s="11">
        <v>1</v>
      </c>
      <c r="G31" s="11">
        <v>0</v>
      </c>
      <c r="H31" s="11">
        <v>1</v>
      </c>
      <c r="I31" s="11">
        <v>0</v>
      </c>
      <c r="J31" s="11">
        <v>4</v>
      </c>
      <c r="K31" s="11">
        <v>0</v>
      </c>
      <c r="L31" s="11">
        <v>15</v>
      </c>
      <c r="M31" s="11">
        <v>20</v>
      </c>
      <c r="N31" s="11">
        <v>0.75</v>
      </c>
    </row>
    <row r="32" spans="1:14">
      <c r="A32" s="26" t="s">
        <v>513</v>
      </c>
      <c r="B32" s="100">
        <v>38888</v>
      </c>
      <c r="C32" s="165">
        <v>10</v>
      </c>
      <c r="D32" s="11">
        <v>3</v>
      </c>
      <c r="E32" s="11">
        <v>13</v>
      </c>
      <c r="F32" s="11">
        <v>0</v>
      </c>
      <c r="G32" s="11">
        <v>1</v>
      </c>
      <c r="H32" s="11">
        <v>1</v>
      </c>
      <c r="I32" s="11">
        <v>0</v>
      </c>
      <c r="J32" s="11">
        <v>4</v>
      </c>
      <c r="K32" s="11">
        <v>1</v>
      </c>
      <c r="L32" s="11">
        <v>14</v>
      </c>
      <c r="M32" s="11">
        <v>20</v>
      </c>
      <c r="N32" s="11">
        <v>0.7</v>
      </c>
    </row>
    <row r="33" spans="1:14">
      <c r="A33" s="26" t="s">
        <v>514</v>
      </c>
      <c r="B33" s="100">
        <v>38888</v>
      </c>
      <c r="C33" s="165">
        <v>10</v>
      </c>
      <c r="D33" s="11">
        <v>4</v>
      </c>
      <c r="E33" s="11">
        <v>15</v>
      </c>
      <c r="F33" s="11">
        <v>1</v>
      </c>
      <c r="G33" s="11">
        <v>2</v>
      </c>
      <c r="H33" s="11">
        <v>1</v>
      </c>
      <c r="I33" s="11">
        <v>0</v>
      </c>
      <c r="J33" s="11">
        <v>0</v>
      </c>
      <c r="K33" s="11">
        <v>1</v>
      </c>
      <c r="L33" s="11">
        <v>18</v>
      </c>
      <c r="M33" s="11">
        <v>20</v>
      </c>
      <c r="N33" s="11">
        <v>0.9</v>
      </c>
    </row>
    <row r="34" spans="1:14">
      <c r="A34" s="26" t="s">
        <v>515</v>
      </c>
      <c r="B34" s="100">
        <v>38890</v>
      </c>
      <c r="C34" s="165">
        <v>12</v>
      </c>
      <c r="D34" s="11">
        <v>1</v>
      </c>
      <c r="E34" s="11">
        <v>17</v>
      </c>
      <c r="F34" s="11">
        <v>1</v>
      </c>
      <c r="G34" s="11">
        <v>1</v>
      </c>
      <c r="H34" s="11">
        <v>0</v>
      </c>
      <c r="I34" s="11">
        <v>0</v>
      </c>
      <c r="J34" s="11">
        <v>1</v>
      </c>
      <c r="K34" s="11">
        <v>0</v>
      </c>
      <c r="L34" s="11">
        <v>19</v>
      </c>
      <c r="M34" s="11">
        <v>20</v>
      </c>
      <c r="N34" s="11">
        <v>0.95</v>
      </c>
    </row>
    <row r="35" spans="1:14">
      <c r="A35" s="26" t="s">
        <v>516</v>
      </c>
      <c r="B35" s="100">
        <v>38890</v>
      </c>
      <c r="C35" s="165">
        <v>12</v>
      </c>
      <c r="D35" s="11">
        <v>2</v>
      </c>
      <c r="E35" s="11">
        <v>19</v>
      </c>
      <c r="F35" s="11">
        <v>0</v>
      </c>
      <c r="G35" s="11">
        <v>0</v>
      </c>
      <c r="H35" s="11">
        <v>0</v>
      </c>
      <c r="I35" s="11">
        <v>0</v>
      </c>
      <c r="J35" s="11">
        <v>1</v>
      </c>
      <c r="K35" s="11">
        <v>0</v>
      </c>
      <c r="L35" s="11">
        <v>19</v>
      </c>
      <c r="M35" s="11">
        <v>20</v>
      </c>
      <c r="N35" s="11">
        <v>0.95</v>
      </c>
    </row>
    <row r="36" spans="1:14">
      <c r="A36" s="26" t="s">
        <v>517</v>
      </c>
      <c r="B36" s="100">
        <v>38890</v>
      </c>
      <c r="C36" s="165">
        <v>12</v>
      </c>
      <c r="D36" s="11">
        <v>3</v>
      </c>
      <c r="E36" s="11">
        <v>15</v>
      </c>
      <c r="F36" s="11">
        <v>0</v>
      </c>
      <c r="G36" s="11">
        <v>1</v>
      </c>
      <c r="H36" s="11">
        <v>0</v>
      </c>
      <c r="I36" s="11">
        <v>1</v>
      </c>
      <c r="J36" s="11">
        <v>1</v>
      </c>
      <c r="K36" s="11">
        <v>2</v>
      </c>
      <c r="L36" s="11">
        <v>16</v>
      </c>
      <c r="M36" s="11">
        <v>20</v>
      </c>
      <c r="N36" s="11">
        <v>0.8</v>
      </c>
    </row>
    <row r="37" spans="1:14">
      <c r="A37" s="26" t="s">
        <v>518</v>
      </c>
      <c r="B37" s="100">
        <v>38890</v>
      </c>
      <c r="C37" s="165">
        <v>12</v>
      </c>
      <c r="D37" s="11">
        <v>4</v>
      </c>
      <c r="E37" s="11">
        <v>18</v>
      </c>
      <c r="F37" s="11">
        <v>1</v>
      </c>
      <c r="G37" s="11">
        <v>0</v>
      </c>
      <c r="H37" s="11">
        <v>0</v>
      </c>
      <c r="I37" s="11">
        <v>0</v>
      </c>
      <c r="J37" s="11">
        <v>1</v>
      </c>
      <c r="K37" s="11">
        <v>0</v>
      </c>
      <c r="L37" s="11">
        <v>19</v>
      </c>
      <c r="M37" s="11">
        <v>20</v>
      </c>
      <c r="N37" s="11">
        <v>0.95</v>
      </c>
    </row>
    <row r="38" spans="1:14">
      <c r="A38" s="26" t="s">
        <v>519</v>
      </c>
      <c r="B38" s="100">
        <v>38892</v>
      </c>
      <c r="C38" s="165">
        <v>14</v>
      </c>
      <c r="D38" s="11">
        <v>1</v>
      </c>
      <c r="E38" s="11">
        <v>11</v>
      </c>
      <c r="F38" s="11">
        <v>0</v>
      </c>
      <c r="G38" s="11">
        <v>2</v>
      </c>
      <c r="H38" s="11">
        <v>2</v>
      </c>
      <c r="I38" s="11">
        <v>1</v>
      </c>
      <c r="J38" s="11">
        <v>4</v>
      </c>
      <c r="K38" s="11">
        <v>0</v>
      </c>
      <c r="L38" s="11">
        <v>13</v>
      </c>
      <c r="M38" s="11">
        <v>20</v>
      </c>
      <c r="N38" s="11">
        <v>0.65</v>
      </c>
    </row>
    <row r="39" spans="1:14">
      <c r="A39" s="26" t="s">
        <v>520</v>
      </c>
      <c r="B39" s="100">
        <v>38892</v>
      </c>
      <c r="C39" s="165">
        <v>14</v>
      </c>
      <c r="D39" s="11">
        <v>2</v>
      </c>
      <c r="E39" s="11">
        <v>13</v>
      </c>
      <c r="F39" s="11">
        <v>0</v>
      </c>
      <c r="G39" s="11">
        <v>2</v>
      </c>
      <c r="H39" s="11">
        <v>3</v>
      </c>
      <c r="I39" s="11">
        <v>0</v>
      </c>
      <c r="J39" s="11">
        <v>2</v>
      </c>
      <c r="K39" s="11">
        <v>0</v>
      </c>
      <c r="L39" s="11">
        <v>15</v>
      </c>
      <c r="M39" s="11">
        <v>20</v>
      </c>
      <c r="N39" s="11">
        <v>0.75</v>
      </c>
    </row>
    <row r="40" spans="1:14">
      <c r="A40" s="26" t="s">
        <v>521</v>
      </c>
      <c r="B40" s="100">
        <v>38892</v>
      </c>
      <c r="C40" s="165">
        <v>14</v>
      </c>
      <c r="D40" s="11">
        <v>3</v>
      </c>
      <c r="E40" s="11">
        <v>9</v>
      </c>
      <c r="F40" s="11">
        <v>3</v>
      </c>
      <c r="G40" s="11">
        <v>0</v>
      </c>
      <c r="H40" s="11">
        <v>3</v>
      </c>
      <c r="I40" s="11">
        <v>1</v>
      </c>
      <c r="J40" s="11">
        <v>4</v>
      </c>
      <c r="K40" s="11">
        <v>0</v>
      </c>
      <c r="L40" s="11">
        <v>12</v>
      </c>
      <c r="M40" s="11">
        <v>20</v>
      </c>
      <c r="N40" s="11">
        <v>0.6</v>
      </c>
    </row>
    <row r="41" spans="1:14">
      <c r="A41" s="26" t="s">
        <v>522</v>
      </c>
      <c r="B41" s="100">
        <v>38892</v>
      </c>
      <c r="C41" s="165">
        <v>14</v>
      </c>
      <c r="D41" s="11">
        <v>4</v>
      </c>
      <c r="E41" s="11">
        <v>16</v>
      </c>
      <c r="F41" s="11">
        <v>0</v>
      </c>
      <c r="G41" s="11">
        <v>0</v>
      </c>
      <c r="H41" s="11">
        <v>0</v>
      </c>
      <c r="I41" s="11">
        <v>1</v>
      </c>
      <c r="J41" s="11">
        <v>2</v>
      </c>
      <c r="K41" s="11">
        <v>1</v>
      </c>
      <c r="L41" s="11">
        <v>16</v>
      </c>
      <c r="M41" s="11">
        <v>20</v>
      </c>
      <c r="N41" s="11">
        <v>0.8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169"/>
  <sheetViews>
    <sheetView topLeftCell="A126" workbookViewId="0">
      <selection activeCell="F33" sqref="F33"/>
    </sheetView>
  </sheetViews>
  <sheetFormatPr baseColWidth="10" defaultRowHeight="15"/>
  <cols>
    <col min="1" max="1" width="10.7109375" style="151"/>
    <col min="2" max="2" width="10.7109375" style="9"/>
    <col min="3" max="3" width="16.7109375" style="9" customWidth="1"/>
    <col min="4" max="4" width="16.42578125" style="9" customWidth="1"/>
    <col min="5" max="16384" width="10.7109375" style="9"/>
  </cols>
  <sheetData>
    <row r="1" spans="1:5">
      <c r="A1" s="150" t="s">
        <v>653</v>
      </c>
      <c r="B1" s="23" t="s">
        <v>642</v>
      </c>
      <c r="C1" s="23" t="s">
        <v>636</v>
      </c>
      <c r="D1" s="23" t="s">
        <v>637</v>
      </c>
      <c r="E1" s="23" t="s">
        <v>628</v>
      </c>
    </row>
    <row r="2" spans="1:5">
      <c r="A2" s="152">
        <v>38908</v>
      </c>
      <c r="B2" s="11">
        <v>1</v>
      </c>
      <c r="C2" s="11">
        <v>1</v>
      </c>
      <c r="D2" s="11">
        <v>2</v>
      </c>
    </row>
    <row r="3" spans="1:5">
      <c r="A3" s="152">
        <v>38908</v>
      </c>
      <c r="B3" s="11">
        <v>1</v>
      </c>
      <c r="C3" s="11">
        <v>2</v>
      </c>
      <c r="D3" s="11">
        <v>1</v>
      </c>
    </row>
    <row r="4" spans="1:5">
      <c r="A4" s="152">
        <v>38908</v>
      </c>
      <c r="B4" s="11">
        <v>1</v>
      </c>
      <c r="C4" s="11">
        <v>3</v>
      </c>
      <c r="D4" s="11">
        <v>8</v>
      </c>
    </row>
    <row r="5" spans="1:5">
      <c r="A5" s="152">
        <v>38908</v>
      </c>
      <c r="B5" s="11">
        <v>1</v>
      </c>
      <c r="C5" s="11">
        <v>4</v>
      </c>
      <c r="D5" s="11">
        <v>2</v>
      </c>
    </row>
    <row r="6" spans="1:5">
      <c r="A6" s="152">
        <v>38908</v>
      </c>
      <c r="B6" s="11">
        <v>1</v>
      </c>
      <c r="C6" s="11">
        <v>5</v>
      </c>
      <c r="D6" s="11">
        <v>11</v>
      </c>
    </row>
    <row r="7" spans="1:5">
      <c r="A7" s="152">
        <v>38908</v>
      </c>
      <c r="B7" s="11">
        <v>1</v>
      </c>
      <c r="C7" s="11">
        <v>6</v>
      </c>
      <c r="D7" s="11">
        <v>54</v>
      </c>
    </row>
    <row r="8" spans="1:5">
      <c r="A8" s="152">
        <v>38908</v>
      </c>
      <c r="B8" s="11">
        <v>1</v>
      </c>
      <c r="C8" s="11">
        <v>7</v>
      </c>
      <c r="D8" s="11">
        <v>20</v>
      </c>
    </row>
    <row r="9" spans="1:5">
      <c r="A9" s="152">
        <v>38908</v>
      </c>
      <c r="B9" s="11">
        <v>1</v>
      </c>
      <c r="C9" s="11">
        <v>8</v>
      </c>
      <c r="D9" s="11">
        <v>83</v>
      </c>
    </row>
    <row r="10" spans="1:5">
      <c r="A10" s="152">
        <v>38908</v>
      </c>
      <c r="B10" s="11">
        <v>1</v>
      </c>
      <c r="C10" s="11">
        <v>9</v>
      </c>
      <c r="D10" s="11">
        <v>22</v>
      </c>
    </row>
    <row r="11" spans="1:5">
      <c r="A11" s="152">
        <v>38908</v>
      </c>
      <c r="B11" s="11">
        <v>1</v>
      </c>
      <c r="C11" s="11">
        <v>10</v>
      </c>
      <c r="D11" s="11">
        <v>6</v>
      </c>
    </row>
    <row r="12" spans="1:5">
      <c r="A12" s="152">
        <v>38908</v>
      </c>
      <c r="B12" s="11">
        <v>1</v>
      </c>
      <c r="C12" s="11">
        <v>11</v>
      </c>
      <c r="D12" s="11">
        <v>28</v>
      </c>
    </row>
    <row r="13" spans="1:5">
      <c r="A13" s="152">
        <v>38908</v>
      </c>
      <c r="B13" s="11">
        <v>1</v>
      </c>
      <c r="C13" s="11">
        <v>12</v>
      </c>
      <c r="D13" s="11">
        <v>1</v>
      </c>
    </row>
    <row r="14" spans="1:5">
      <c r="A14" s="152">
        <v>38909</v>
      </c>
      <c r="B14" s="11">
        <v>2</v>
      </c>
      <c r="C14" s="11">
        <v>1</v>
      </c>
      <c r="D14" s="11">
        <v>11</v>
      </c>
    </row>
    <row r="15" spans="1:5">
      <c r="A15" s="152">
        <v>38909</v>
      </c>
      <c r="B15" s="11">
        <v>2</v>
      </c>
      <c r="C15" s="11">
        <v>2</v>
      </c>
      <c r="D15" s="11">
        <v>73</v>
      </c>
    </row>
    <row r="16" spans="1:5">
      <c r="A16" s="152">
        <v>38909</v>
      </c>
      <c r="B16" s="11">
        <v>2</v>
      </c>
      <c r="C16" s="11">
        <v>3</v>
      </c>
      <c r="D16" s="11">
        <v>201</v>
      </c>
    </row>
    <row r="17" spans="1:4">
      <c r="A17" s="152">
        <v>38909</v>
      </c>
      <c r="B17" s="11">
        <v>2</v>
      </c>
      <c r="C17" s="11">
        <v>4</v>
      </c>
      <c r="D17" s="11">
        <v>83</v>
      </c>
    </row>
    <row r="18" spans="1:4">
      <c r="A18" s="152">
        <v>38909</v>
      </c>
      <c r="B18" s="11">
        <v>2</v>
      </c>
      <c r="C18" s="11">
        <v>5</v>
      </c>
      <c r="D18" s="11">
        <v>20</v>
      </c>
    </row>
    <row r="19" spans="1:4">
      <c r="A19" s="152">
        <v>38909</v>
      </c>
      <c r="B19" s="11">
        <v>2</v>
      </c>
      <c r="C19" s="11">
        <v>6</v>
      </c>
      <c r="D19" s="11">
        <v>170</v>
      </c>
    </row>
    <row r="20" spans="1:4">
      <c r="A20" s="152">
        <v>38909</v>
      </c>
      <c r="B20" s="11">
        <v>2</v>
      </c>
      <c r="C20" s="11">
        <v>7</v>
      </c>
      <c r="D20" s="11">
        <v>67</v>
      </c>
    </row>
    <row r="21" spans="1:4">
      <c r="A21" s="152">
        <v>38909</v>
      </c>
      <c r="B21" s="11">
        <v>2</v>
      </c>
      <c r="C21" s="11">
        <v>8</v>
      </c>
      <c r="D21" s="11">
        <v>123</v>
      </c>
    </row>
    <row r="22" spans="1:4">
      <c r="A22" s="152">
        <v>38909</v>
      </c>
      <c r="B22" s="11">
        <v>2</v>
      </c>
      <c r="C22" s="11">
        <v>9</v>
      </c>
      <c r="D22" s="11">
        <v>122</v>
      </c>
    </row>
    <row r="23" spans="1:4">
      <c r="A23" s="152">
        <v>38909</v>
      </c>
      <c r="B23" s="11">
        <v>2</v>
      </c>
      <c r="C23" s="11">
        <v>10</v>
      </c>
      <c r="D23" s="11">
        <v>17</v>
      </c>
    </row>
    <row r="24" spans="1:4">
      <c r="A24" s="152">
        <v>38909</v>
      </c>
      <c r="B24" s="11">
        <v>2</v>
      </c>
      <c r="C24" s="11">
        <v>11</v>
      </c>
      <c r="D24" s="11">
        <v>31</v>
      </c>
    </row>
    <row r="25" spans="1:4">
      <c r="A25" s="152">
        <v>38909</v>
      </c>
      <c r="B25" s="11">
        <v>2</v>
      </c>
      <c r="C25" s="11">
        <v>12</v>
      </c>
      <c r="D25" s="11">
        <v>5</v>
      </c>
    </row>
    <row r="26" spans="1:4">
      <c r="A26" s="152">
        <v>38910</v>
      </c>
      <c r="B26" s="11">
        <v>3</v>
      </c>
      <c r="C26" s="11">
        <v>1</v>
      </c>
      <c r="D26" s="11">
        <v>19</v>
      </c>
    </row>
    <row r="27" spans="1:4">
      <c r="A27" s="152">
        <v>38910</v>
      </c>
      <c r="B27" s="11">
        <v>3</v>
      </c>
      <c r="C27" s="11">
        <v>2</v>
      </c>
      <c r="D27" s="11">
        <v>108</v>
      </c>
    </row>
    <row r="28" spans="1:4">
      <c r="A28" s="152">
        <v>38910</v>
      </c>
      <c r="B28" s="11">
        <v>3</v>
      </c>
      <c r="C28" s="11">
        <v>3</v>
      </c>
      <c r="D28" s="11">
        <v>723</v>
      </c>
    </row>
    <row r="29" spans="1:4">
      <c r="A29" s="152">
        <v>38910</v>
      </c>
      <c r="B29" s="11">
        <v>3</v>
      </c>
      <c r="C29" s="11">
        <v>4</v>
      </c>
      <c r="D29" s="11">
        <v>144</v>
      </c>
    </row>
    <row r="30" spans="1:4">
      <c r="A30" s="152">
        <v>38910</v>
      </c>
      <c r="B30" s="11">
        <v>3</v>
      </c>
      <c r="C30" s="11">
        <v>5</v>
      </c>
      <c r="D30" s="11">
        <v>48</v>
      </c>
    </row>
    <row r="31" spans="1:4">
      <c r="A31" s="152">
        <v>38910</v>
      </c>
      <c r="B31" s="11">
        <v>3</v>
      </c>
      <c r="C31" s="11">
        <v>6</v>
      </c>
      <c r="D31" s="11">
        <v>424</v>
      </c>
    </row>
    <row r="32" spans="1:4">
      <c r="A32" s="152">
        <v>38910</v>
      </c>
      <c r="B32" s="11">
        <v>3</v>
      </c>
      <c r="C32" s="11">
        <v>7</v>
      </c>
      <c r="D32" s="11">
        <v>96</v>
      </c>
    </row>
    <row r="33" spans="1:5">
      <c r="A33" s="152">
        <v>38910</v>
      </c>
      <c r="B33" s="11">
        <v>3</v>
      </c>
      <c r="C33" s="11">
        <v>8</v>
      </c>
      <c r="D33" s="11">
        <v>306</v>
      </c>
    </row>
    <row r="34" spans="1:5">
      <c r="A34" s="152">
        <v>38910</v>
      </c>
      <c r="B34" s="11">
        <v>3</v>
      </c>
      <c r="C34" s="11">
        <v>9</v>
      </c>
      <c r="D34" s="11">
        <v>152</v>
      </c>
    </row>
    <row r="35" spans="1:5">
      <c r="A35" s="152">
        <v>38910</v>
      </c>
      <c r="B35" s="11">
        <v>3</v>
      </c>
      <c r="C35" s="11">
        <v>10</v>
      </c>
      <c r="D35" s="11">
        <v>35</v>
      </c>
    </row>
    <row r="36" spans="1:5">
      <c r="A36" s="152">
        <v>38910</v>
      </c>
      <c r="B36" s="11">
        <v>3</v>
      </c>
      <c r="C36" s="11">
        <v>11</v>
      </c>
      <c r="D36" s="11">
        <v>107</v>
      </c>
    </row>
    <row r="37" spans="1:5">
      <c r="A37" s="152">
        <v>38910</v>
      </c>
      <c r="B37" s="11">
        <v>3</v>
      </c>
      <c r="C37" s="11">
        <v>12</v>
      </c>
      <c r="D37" s="11">
        <v>10</v>
      </c>
    </row>
    <row r="38" spans="1:5">
      <c r="A38" s="152">
        <v>38911</v>
      </c>
      <c r="B38" s="11">
        <v>4</v>
      </c>
      <c r="C38" s="11">
        <v>1</v>
      </c>
      <c r="D38" s="11"/>
      <c r="E38" s="9" t="s">
        <v>14</v>
      </c>
    </row>
    <row r="39" spans="1:5">
      <c r="A39" s="152">
        <v>38911</v>
      </c>
      <c r="B39" s="11">
        <v>4</v>
      </c>
      <c r="C39" s="11">
        <v>2</v>
      </c>
      <c r="D39" s="11"/>
      <c r="E39" s="9" t="s">
        <v>15</v>
      </c>
    </row>
    <row r="40" spans="1:5">
      <c r="A40" s="152">
        <v>38911</v>
      </c>
      <c r="B40" s="11">
        <v>4</v>
      </c>
      <c r="C40" s="11">
        <v>3</v>
      </c>
      <c r="D40" s="11"/>
    </row>
    <row r="41" spans="1:5">
      <c r="A41" s="152">
        <v>38911</v>
      </c>
      <c r="B41" s="11">
        <v>4</v>
      </c>
      <c r="C41" s="11">
        <v>4</v>
      </c>
      <c r="D41" s="11"/>
    </row>
    <row r="42" spans="1:5">
      <c r="A42" s="152">
        <v>38911</v>
      </c>
      <c r="B42" s="11">
        <v>4</v>
      </c>
      <c r="C42" s="11">
        <v>5</v>
      </c>
      <c r="D42" s="11"/>
    </row>
    <row r="43" spans="1:5">
      <c r="A43" s="152">
        <v>38911</v>
      </c>
      <c r="B43" s="11">
        <v>4</v>
      </c>
      <c r="C43" s="11">
        <v>6</v>
      </c>
      <c r="D43" s="11"/>
    </row>
    <row r="44" spans="1:5">
      <c r="A44" s="152">
        <v>38911</v>
      </c>
      <c r="B44" s="11">
        <v>4</v>
      </c>
      <c r="C44" s="11">
        <v>7</v>
      </c>
      <c r="D44" s="11"/>
    </row>
    <row r="45" spans="1:5">
      <c r="A45" s="152">
        <v>38911</v>
      </c>
      <c r="B45" s="11">
        <v>4</v>
      </c>
      <c r="C45" s="11">
        <v>8</v>
      </c>
      <c r="D45" s="11"/>
    </row>
    <row r="46" spans="1:5">
      <c r="A46" s="152">
        <v>38911</v>
      </c>
      <c r="B46" s="11">
        <v>4</v>
      </c>
      <c r="C46" s="11">
        <v>9</v>
      </c>
      <c r="D46" s="11"/>
    </row>
    <row r="47" spans="1:5">
      <c r="A47" s="152">
        <v>38911</v>
      </c>
      <c r="B47" s="11">
        <v>4</v>
      </c>
      <c r="C47" s="11">
        <v>10</v>
      </c>
      <c r="D47" s="11"/>
    </row>
    <row r="48" spans="1:5">
      <c r="A48" s="152">
        <v>38911</v>
      </c>
      <c r="B48" s="11">
        <v>4</v>
      </c>
      <c r="C48" s="11">
        <v>11</v>
      </c>
      <c r="D48" s="11"/>
    </row>
    <row r="49" spans="1:4">
      <c r="A49" s="152">
        <v>38911</v>
      </c>
      <c r="B49" s="11">
        <v>4</v>
      </c>
      <c r="C49" s="11">
        <v>12</v>
      </c>
      <c r="D49" s="11"/>
    </row>
    <row r="50" spans="1:4">
      <c r="A50" s="152">
        <v>38912</v>
      </c>
      <c r="B50" s="11">
        <v>5</v>
      </c>
      <c r="C50" s="11">
        <v>1</v>
      </c>
      <c r="D50" s="11">
        <v>28</v>
      </c>
    </row>
    <row r="51" spans="1:4">
      <c r="A51" s="152">
        <v>38912</v>
      </c>
      <c r="B51" s="11">
        <v>5</v>
      </c>
      <c r="C51" s="11">
        <v>2</v>
      </c>
      <c r="D51" s="11">
        <v>600</v>
      </c>
    </row>
    <row r="52" spans="1:4">
      <c r="A52" s="152">
        <v>38912</v>
      </c>
      <c r="B52" s="11">
        <v>5</v>
      </c>
      <c r="C52" s="11">
        <v>3</v>
      </c>
      <c r="D52" s="11">
        <v>2242</v>
      </c>
    </row>
    <row r="53" spans="1:4">
      <c r="A53" s="152">
        <v>38912</v>
      </c>
      <c r="B53" s="11">
        <v>5</v>
      </c>
      <c r="C53" s="11">
        <v>4</v>
      </c>
      <c r="D53" s="11">
        <v>168</v>
      </c>
    </row>
    <row r="54" spans="1:4">
      <c r="A54" s="152">
        <v>38912</v>
      </c>
      <c r="B54" s="11">
        <v>5</v>
      </c>
      <c r="C54" s="11">
        <v>5</v>
      </c>
      <c r="D54" s="11">
        <v>427</v>
      </c>
    </row>
    <row r="55" spans="1:4">
      <c r="A55" s="152">
        <v>38912</v>
      </c>
      <c r="B55" s="11">
        <v>5</v>
      </c>
      <c r="C55" s="11">
        <v>6</v>
      </c>
      <c r="D55" s="11">
        <v>1117</v>
      </c>
    </row>
    <row r="56" spans="1:4">
      <c r="A56" s="152">
        <v>38912</v>
      </c>
      <c r="B56" s="11">
        <v>5</v>
      </c>
      <c r="C56" s="11">
        <v>7</v>
      </c>
      <c r="D56" s="11">
        <v>278</v>
      </c>
    </row>
    <row r="57" spans="1:4">
      <c r="A57" s="152">
        <v>38912</v>
      </c>
      <c r="B57" s="11">
        <v>5</v>
      </c>
      <c r="C57" s="11">
        <v>8</v>
      </c>
      <c r="D57" s="11">
        <v>162</v>
      </c>
    </row>
    <row r="58" spans="1:4">
      <c r="A58" s="152">
        <v>38912</v>
      </c>
      <c r="B58" s="11">
        <v>5</v>
      </c>
      <c r="C58" s="11">
        <v>9</v>
      </c>
      <c r="D58" s="11">
        <v>1499</v>
      </c>
    </row>
    <row r="59" spans="1:4">
      <c r="A59" s="152">
        <v>38912</v>
      </c>
      <c r="B59" s="11">
        <v>5</v>
      </c>
      <c r="C59" s="11">
        <v>10</v>
      </c>
      <c r="D59" s="11">
        <v>26</v>
      </c>
    </row>
    <row r="60" spans="1:4">
      <c r="A60" s="152">
        <v>38912</v>
      </c>
      <c r="B60" s="11">
        <v>5</v>
      </c>
      <c r="C60" s="11">
        <v>11</v>
      </c>
      <c r="D60" s="11">
        <v>1846</v>
      </c>
    </row>
    <row r="61" spans="1:4">
      <c r="A61" s="152">
        <v>38912</v>
      </c>
      <c r="B61" s="11">
        <v>5</v>
      </c>
      <c r="C61" s="11">
        <v>12</v>
      </c>
      <c r="D61" s="11">
        <v>35</v>
      </c>
    </row>
    <row r="62" spans="1:4">
      <c r="A62" s="152">
        <v>38913</v>
      </c>
      <c r="B62" s="11">
        <v>6</v>
      </c>
      <c r="C62" s="11">
        <v>1</v>
      </c>
      <c r="D62" s="11">
        <v>116</v>
      </c>
    </row>
    <row r="63" spans="1:4">
      <c r="A63" s="152">
        <v>38913</v>
      </c>
      <c r="B63" s="11">
        <v>6</v>
      </c>
      <c r="C63" s="11">
        <v>2</v>
      </c>
      <c r="D63" s="11">
        <v>106</v>
      </c>
    </row>
    <row r="64" spans="1:4">
      <c r="A64" s="152">
        <v>38913</v>
      </c>
      <c r="B64" s="11">
        <v>6</v>
      </c>
      <c r="C64" s="11">
        <v>3</v>
      </c>
      <c r="D64" s="11">
        <v>371</v>
      </c>
    </row>
    <row r="65" spans="1:4">
      <c r="A65" s="152">
        <v>38913</v>
      </c>
      <c r="B65" s="11">
        <v>6</v>
      </c>
      <c r="C65" s="11">
        <v>4</v>
      </c>
      <c r="D65" s="11">
        <v>347</v>
      </c>
    </row>
    <row r="66" spans="1:4">
      <c r="A66" s="152">
        <v>38913</v>
      </c>
      <c r="B66" s="11">
        <v>6</v>
      </c>
      <c r="C66" s="11">
        <v>5</v>
      </c>
      <c r="D66" s="11">
        <v>1070</v>
      </c>
    </row>
    <row r="67" spans="1:4">
      <c r="A67" s="152">
        <v>38913</v>
      </c>
      <c r="B67" s="11">
        <v>6</v>
      </c>
      <c r="C67" s="11">
        <v>6</v>
      </c>
      <c r="D67" s="11">
        <v>776</v>
      </c>
    </row>
    <row r="68" spans="1:4">
      <c r="A68" s="152">
        <v>38913</v>
      </c>
      <c r="B68" s="11">
        <v>6</v>
      </c>
      <c r="C68" s="11">
        <v>7</v>
      </c>
      <c r="D68" s="11">
        <v>529</v>
      </c>
    </row>
    <row r="69" spans="1:4">
      <c r="A69" s="152">
        <v>38913</v>
      </c>
      <c r="B69" s="11">
        <v>6</v>
      </c>
      <c r="C69" s="11">
        <v>8</v>
      </c>
      <c r="D69" s="11">
        <v>411</v>
      </c>
    </row>
    <row r="70" spans="1:4">
      <c r="A70" s="152">
        <v>38913</v>
      </c>
      <c r="B70" s="11">
        <v>6</v>
      </c>
      <c r="C70" s="11">
        <v>9</v>
      </c>
      <c r="D70" s="11">
        <v>309</v>
      </c>
    </row>
    <row r="71" spans="1:4">
      <c r="A71" s="152">
        <v>38913</v>
      </c>
      <c r="B71" s="11">
        <v>6</v>
      </c>
      <c r="C71" s="11">
        <v>10</v>
      </c>
      <c r="D71" s="11">
        <v>29</v>
      </c>
    </row>
    <row r="72" spans="1:4">
      <c r="A72" s="152">
        <v>38913</v>
      </c>
      <c r="B72" s="11">
        <v>6</v>
      </c>
      <c r="C72" s="11">
        <v>11</v>
      </c>
      <c r="D72" s="11">
        <v>738</v>
      </c>
    </row>
    <row r="73" spans="1:4">
      <c r="A73" s="152">
        <v>38913</v>
      </c>
      <c r="B73" s="11">
        <v>6</v>
      </c>
      <c r="C73" s="11">
        <v>12</v>
      </c>
      <c r="D73" s="11">
        <v>54</v>
      </c>
    </row>
    <row r="74" spans="1:4">
      <c r="A74" s="152">
        <v>38914</v>
      </c>
      <c r="B74" s="11">
        <v>7</v>
      </c>
      <c r="C74" s="11">
        <v>1</v>
      </c>
      <c r="D74" s="11">
        <v>1302</v>
      </c>
    </row>
    <row r="75" spans="1:4">
      <c r="A75" s="152">
        <v>38914</v>
      </c>
      <c r="B75" s="11">
        <v>7</v>
      </c>
      <c r="C75" s="11">
        <v>2</v>
      </c>
      <c r="D75" s="11">
        <v>84</v>
      </c>
    </row>
    <row r="76" spans="1:4">
      <c r="A76" s="152">
        <v>38914</v>
      </c>
      <c r="B76" s="11">
        <v>7</v>
      </c>
      <c r="C76" s="11">
        <v>3</v>
      </c>
      <c r="D76" s="11">
        <v>293</v>
      </c>
    </row>
    <row r="77" spans="1:4">
      <c r="A77" s="152">
        <v>38914</v>
      </c>
      <c r="B77" s="11">
        <v>7</v>
      </c>
      <c r="C77" s="11">
        <v>4</v>
      </c>
      <c r="D77" s="11">
        <v>934</v>
      </c>
    </row>
    <row r="78" spans="1:4">
      <c r="A78" s="152">
        <v>38914</v>
      </c>
      <c r="B78" s="11">
        <v>7</v>
      </c>
      <c r="C78" s="11">
        <v>5</v>
      </c>
      <c r="D78" s="11">
        <v>1821</v>
      </c>
    </row>
    <row r="79" spans="1:4">
      <c r="A79" s="152">
        <v>38914</v>
      </c>
      <c r="B79" s="11">
        <v>7</v>
      </c>
      <c r="C79" s="11">
        <v>6</v>
      </c>
      <c r="D79" s="11">
        <v>635</v>
      </c>
    </row>
    <row r="80" spans="1:4">
      <c r="A80" s="152">
        <v>38914</v>
      </c>
      <c r="B80" s="11">
        <v>7</v>
      </c>
      <c r="C80" s="11">
        <v>7</v>
      </c>
      <c r="D80" s="11">
        <v>2409</v>
      </c>
    </row>
    <row r="81" spans="1:4">
      <c r="A81" s="152">
        <v>38914</v>
      </c>
      <c r="B81" s="11">
        <v>7</v>
      </c>
      <c r="C81" s="11">
        <v>8</v>
      </c>
      <c r="D81" s="11">
        <v>4566</v>
      </c>
    </row>
    <row r="82" spans="1:4">
      <c r="A82" s="152">
        <v>38914</v>
      </c>
      <c r="B82" s="11">
        <v>7</v>
      </c>
      <c r="C82" s="11">
        <v>9</v>
      </c>
      <c r="D82" s="11">
        <v>270</v>
      </c>
    </row>
    <row r="83" spans="1:4">
      <c r="A83" s="152">
        <v>38914</v>
      </c>
      <c r="B83" s="11">
        <v>7</v>
      </c>
      <c r="C83" s="11">
        <v>10</v>
      </c>
      <c r="D83" s="11">
        <v>70</v>
      </c>
    </row>
    <row r="84" spans="1:4">
      <c r="A84" s="152">
        <v>38914</v>
      </c>
      <c r="B84" s="11">
        <v>7</v>
      </c>
      <c r="C84" s="11">
        <v>11</v>
      </c>
      <c r="D84" s="11">
        <v>1270</v>
      </c>
    </row>
    <row r="85" spans="1:4">
      <c r="A85" s="152">
        <v>38914</v>
      </c>
      <c r="B85" s="11">
        <v>7</v>
      </c>
      <c r="C85" s="11">
        <v>12</v>
      </c>
      <c r="D85" s="11">
        <v>125</v>
      </c>
    </row>
    <row r="86" spans="1:4">
      <c r="A86" s="152">
        <v>38915</v>
      </c>
      <c r="B86" s="11">
        <v>8</v>
      </c>
      <c r="C86" s="11">
        <v>1</v>
      </c>
      <c r="D86" s="11">
        <v>4853</v>
      </c>
    </row>
    <row r="87" spans="1:4">
      <c r="A87" s="152">
        <v>38915</v>
      </c>
      <c r="B87" s="11">
        <v>8</v>
      </c>
      <c r="C87" s="11">
        <v>2</v>
      </c>
      <c r="D87" s="11">
        <v>7</v>
      </c>
    </row>
    <row r="88" spans="1:4">
      <c r="A88" s="152">
        <v>38915</v>
      </c>
      <c r="B88" s="11">
        <v>8</v>
      </c>
      <c r="C88" s="11">
        <v>3</v>
      </c>
      <c r="D88" s="11">
        <v>398</v>
      </c>
    </row>
    <row r="89" spans="1:4">
      <c r="A89" s="152">
        <v>38915</v>
      </c>
      <c r="B89" s="11">
        <v>8</v>
      </c>
      <c r="C89" s="11">
        <v>4</v>
      </c>
      <c r="D89" s="11">
        <v>572</v>
      </c>
    </row>
    <row r="90" spans="1:4">
      <c r="A90" s="152">
        <v>38915</v>
      </c>
      <c r="B90" s="11">
        <v>8</v>
      </c>
      <c r="C90" s="11">
        <v>5</v>
      </c>
      <c r="D90" s="11">
        <v>776</v>
      </c>
    </row>
    <row r="91" spans="1:4">
      <c r="A91" s="152">
        <v>38915</v>
      </c>
      <c r="B91" s="11">
        <v>8</v>
      </c>
      <c r="C91" s="11">
        <v>6</v>
      </c>
      <c r="D91" s="11">
        <v>311</v>
      </c>
    </row>
    <row r="92" spans="1:4">
      <c r="A92" s="152">
        <v>38915</v>
      </c>
      <c r="B92" s="11">
        <v>8</v>
      </c>
      <c r="C92" s="11">
        <v>7</v>
      </c>
      <c r="D92" s="11">
        <v>2157</v>
      </c>
    </row>
    <row r="93" spans="1:4">
      <c r="A93" s="152">
        <v>38915</v>
      </c>
      <c r="B93" s="11">
        <v>8</v>
      </c>
      <c r="C93" s="11">
        <v>8</v>
      </c>
      <c r="D93" s="11">
        <v>4052</v>
      </c>
    </row>
    <row r="94" spans="1:4">
      <c r="A94" s="152">
        <v>38915</v>
      </c>
      <c r="B94" s="11">
        <v>8</v>
      </c>
      <c r="C94" s="11">
        <v>9</v>
      </c>
      <c r="D94" s="11">
        <v>84</v>
      </c>
    </row>
    <row r="95" spans="1:4">
      <c r="A95" s="152">
        <v>38915</v>
      </c>
      <c r="B95" s="11">
        <v>8</v>
      </c>
      <c r="C95" s="11">
        <v>10</v>
      </c>
      <c r="D95" s="11">
        <v>846</v>
      </c>
    </row>
    <row r="96" spans="1:4">
      <c r="A96" s="152">
        <v>38915</v>
      </c>
      <c r="B96" s="11">
        <v>8</v>
      </c>
      <c r="C96" s="11">
        <v>11</v>
      </c>
      <c r="D96" s="11">
        <v>381</v>
      </c>
    </row>
    <row r="97" spans="1:4">
      <c r="A97" s="152">
        <v>38915</v>
      </c>
      <c r="B97" s="11">
        <v>8</v>
      </c>
      <c r="C97" s="11">
        <v>12</v>
      </c>
      <c r="D97" s="11">
        <v>286</v>
      </c>
    </row>
    <row r="98" spans="1:4">
      <c r="A98" s="152">
        <v>38916</v>
      </c>
      <c r="B98" s="11">
        <v>9</v>
      </c>
      <c r="C98" s="11">
        <v>1</v>
      </c>
      <c r="D98" s="11">
        <v>1135</v>
      </c>
    </row>
    <row r="99" spans="1:4">
      <c r="A99" s="152">
        <v>38916</v>
      </c>
      <c r="B99" s="11">
        <v>9</v>
      </c>
      <c r="C99" s="11">
        <v>2</v>
      </c>
      <c r="D99" s="11">
        <v>3</v>
      </c>
    </row>
    <row r="100" spans="1:4">
      <c r="A100" s="152">
        <v>38916</v>
      </c>
      <c r="B100" s="11">
        <v>9</v>
      </c>
      <c r="C100" s="11">
        <v>3</v>
      </c>
      <c r="D100" s="11">
        <v>18</v>
      </c>
    </row>
    <row r="101" spans="1:4">
      <c r="A101" s="152">
        <v>38916</v>
      </c>
      <c r="B101" s="11">
        <v>9</v>
      </c>
      <c r="C101" s="11">
        <v>4</v>
      </c>
      <c r="D101" s="11">
        <v>117</v>
      </c>
    </row>
    <row r="102" spans="1:4">
      <c r="A102" s="152">
        <v>38916</v>
      </c>
      <c r="B102" s="11">
        <v>9</v>
      </c>
      <c r="C102" s="11">
        <v>5</v>
      </c>
      <c r="D102" s="11">
        <v>53</v>
      </c>
    </row>
    <row r="103" spans="1:4">
      <c r="A103" s="152">
        <v>38916</v>
      </c>
      <c r="B103" s="11">
        <v>9</v>
      </c>
      <c r="C103" s="11">
        <v>6</v>
      </c>
      <c r="D103" s="11">
        <v>72</v>
      </c>
    </row>
    <row r="104" spans="1:4">
      <c r="A104" s="152">
        <v>38916</v>
      </c>
      <c r="B104" s="11">
        <v>9</v>
      </c>
      <c r="C104" s="11">
        <v>7</v>
      </c>
      <c r="D104" s="11">
        <v>823</v>
      </c>
    </row>
    <row r="105" spans="1:4">
      <c r="A105" s="152">
        <v>38916</v>
      </c>
      <c r="B105" s="11">
        <v>9</v>
      </c>
      <c r="C105" s="11">
        <v>8</v>
      </c>
      <c r="D105" s="11">
        <v>753</v>
      </c>
    </row>
    <row r="106" spans="1:4">
      <c r="A106" s="152">
        <v>38916</v>
      </c>
      <c r="B106" s="11">
        <v>9</v>
      </c>
      <c r="C106" s="11">
        <v>9</v>
      </c>
      <c r="D106" s="11">
        <v>33</v>
      </c>
    </row>
    <row r="107" spans="1:4">
      <c r="A107" s="152">
        <v>38916</v>
      </c>
      <c r="B107" s="11">
        <v>9</v>
      </c>
      <c r="C107" s="11">
        <v>10</v>
      </c>
      <c r="D107" s="11">
        <v>1756</v>
      </c>
    </row>
    <row r="108" spans="1:4">
      <c r="A108" s="152">
        <v>38916</v>
      </c>
      <c r="B108" s="11">
        <v>9</v>
      </c>
      <c r="C108" s="11">
        <v>11</v>
      </c>
      <c r="D108" s="11">
        <v>34</v>
      </c>
    </row>
    <row r="109" spans="1:4">
      <c r="A109" s="152">
        <v>38916</v>
      </c>
      <c r="B109" s="11">
        <v>9</v>
      </c>
      <c r="C109" s="11">
        <v>12</v>
      </c>
      <c r="D109" s="11">
        <v>40</v>
      </c>
    </row>
    <row r="110" spans="1:4">
      <c r="A110" s="152">
        <v>38917</v>
      </c>
      <c r="B110" s="11">
        <v>10</v>
      </c>
      <c r="C110" s="11">
        <v>1</v>
      </c>
      <c r="D110" s="11">
        <v>596</v>
      </c>
    </row>
    <row r="111" spans="1:4">
      <c r="A111" s="152">
        <v>38917</v>
      </c>
      <c r="B111" s="11">
        <v>10</v>
      </c>
      <c r="C111" s="11">
        <v>2</v>
      </c>
      <c r="D111" s="11">
        <v>0</v>
      </c>
    </row>
    <row r="112" spans="1:4">
      <c r="A112" s="152">
        <v>38917</v>
      </c>
      <c r="B112" s="11">
        <v>10</v>
      </c>
      <c r="C112" s="11">
        <v>3</v>
      </c>
      <c r="D112" s="11">
        <v>3</v>
      </c>
    </row>
    <row r="113" spans="1:4">
      <c r="A113" s="152">
        <v>38917</v>
      </c>
      <c r="B113" s="11">
        <v>10</v>
      </c>
      <c r="C113" s="11">
        <v>4</v>
      </c>
      <c r="D113" s="11">
        <v>16</v>
      </c>
    </row>
    <row r="114" spans="1:4">
      <c r="A114" s="152">
        <v>38917</v>
      </c>
      <c r="B114" s="11">
        <v>10</v>
      </c>
      <c r="C114" s="11">
        <v>5</v>
      </c>
      <c r="D114" s="11">
        <v>23</v>
      </c>
    </row>
    <row r="115" spans="1:4">
      <c r="A115" s="152">
        <v>38917</v>
      </c>
      <c r="B115" s="11">
        <v>10</v>
      </c>
      <c r="C115" s="11">
        <v>6</v>
      </c>
      <c r="D115" s="11">
        <v>35</v>
      </c>
    </row>
    <row r="116" spans="1:4">
      <c r="A116" s="152">
        <v>38917</v>
      </c>
      <c r="B116" s="11">
        <v>10</v>
      </c>
      <c r="C116" s="11">
        <v>7</v>
      </c>
      <c r="D116" s="11">
        <v>209</v>
      </c>
    </row>
    <row r="117" spans="1:4">
      <c r="A117" s="152">
        <v>38917</v>
      </c>
      <c r="B117" s="11">
        <v>10</v>
      </c>
      <c r="C117" s="11">
        <v>8</v>
      </c>
      <c r="D117" s="11">
        <v>58</v>
      </c>
    </row>
    <row r="118" spans="1:4">
      <c r="A118" s="152">
        <v>38917</v>
      </c>
      <c r="B118" s="11">
        <v>10</v>
      </c>
      <c r="C118" s="11">
        <v>9</v>
      </c>
      <c r="D118" s="11">
        <v>3</v>
      </c>
    </row>
    <row r="119" spans="1:4">
      <c r="A119" s="152">
        <v>38917</v>
      </c>
      <c r="B119" s="11">
        <v>10</v>
      </c>
      <c r="C119" s="11">
        <v>10</v>
      </c>
      <c r="D119" s="11">
        <v>1174</v>
      </c>
    </row>
    <row r="120" spans="1:4">
      <c r="A120" s="152">
        <v>38917</v>
      </c>
      <c r="B120" s="11">
        <v>10</v>
      </c>
      <c r="C120" s="11">
        <v>11</v>
      </c>
      <c r="D120" s="11">
        <v>12</v>
      </c>
    </row>
    <row r="121" spans="1:4">
      <c r="A121" s="152">
        <v>38917</v>
      </c>
      <c r="B121" s="11">
        <v>10</v>
      </c>
      <c r="C121" s="11">
        <v>12</v>
      </c>
      <c r="D121" s="11">
        <v>5</v>
      </c>
    </row>
    <row r="122" spans="1:4">
      <c r="A122" s="152">
        <v>38918</v>
      </c>
      <c r="B122" s="11">
        <v>11</v>
      </c>
      <c r="C122" s="11">
        <v>1</v>
      </c>
      <c r="D122" s="11">
        <v>123</v>
      </c>
    </row>
    <row r="123" spans="1:4">
      <c r="A123" s="152">
        <v>38918</v>
      </c>
      <c r="B123" s="11">
        <v>11</v>
      </c>
      <c r="C123" s="11">
        <v>2</v>
      </c>
      <c r="D123" s="11">
        <v>0</v>
      </c>
    </row>
    <row r="124" spans="1:4">
      <c r="A124" s="152">
        <v>38918</v>
      </c>
      <c r="B124" s="11">
        <v>11</v>
      </c>
      <c r="C124" s="11">
        <v>3</v>
      </c>
      <c r="D124" s="11">
        <v>4</v>
      </c>
    </row>
    <row r="125" spans="1:4">
      <c r="A125" s="152">
        <v>38918</v>
      </c>
      <c r="B125" s="11">
        <v>11</v>
      </c>
      <c r="C125" s="11">
        <v>4</v>
      </c>
      <c r="D125" s="11">
        <v>2</v>
      </c>
    </row>
    <row r="126" spans="1:4">
      <c r="A126" s="152">
        <v>38918</v>
      </c>
      <c r="B126" s="11">
        <v>11</v>
      </c>
      <c r="C126" s="11">
        <v>5</v>
      </c>
      <c r="D126" s="11">
        <v>0</v>
      </c>
    </row>
    <row r="127" spans="1:4">
      <c r="A127" s="152">
        <v>38918</v>
      </c>
      <c r="B127" s="11">
        <v>11</v>
      </c>
      <c r="C127" s="11">
        <v>6</v>
      </c>
      <c r="D127" s="11">
        <v>6</v>
      </c>
    </row>
    <row r="128" spans="1:4">
      <c r="A128" s="152">
        <v>38918</v>
      </c>
      <c r="B128" s="11">
        <v>11</v>
      </c>
      <c r="C128" s="11">
        <v>7</v>
      </c>
      <c r="D128" s="11">
        <v>94</v>
      </c>
    </row>
    <row r="129" spans="1:4">
      <c r="A129" s="152">
        <v>38918</v>
      </c>
      <c r="B129" s="11">
        <v>11</v>
      </c>
      <c r="C129" s="11">
        <v>8</v>
      </c>
      <c r="D129" s="11">
        <v>12</v>
      </c>
    </row>
    <row r="130" spans="1:4">
      <c r="A130" s="152">
        <v>38918</v>
      </c>
      <c r="B130" s="11">
        <v>11</v>
      </c>
      <c r="C130" s="11">
        <v>9</v>
      </c>
      <c r="D130" s="11">
        <v>1</v>
      </c>
    </row>
    <row r="131" spans="1:4">
      <c r="A131" s="152">
        <v>38918</v>
      </c>
      <c r="B131" s="11">
        <v>11</v>
      </c>
      <c r="C131" s="11">
        <v>10</v>
      </c>
      <c r="D131" s="11">
        <v>1050</v>
      </c>
    </row>
    <row r="132" spans="1:4">
      <c r="A132" s="152">
        <v>38918</v>
      </c>
      <c r="B132" s="11">
        <v>11</v>
      </c>
      <c r="C132" s="11">
        <v>11</v>
      </c>
      <c r="D132" s="11">
        <v>1</v>
      </c>
    </row>
    <row r="133" spans="1:4">
      <c r="A133" s="152">
        <v>38918</v>
      </c>
      <c r="B133" s="11">
        <v>11</v>
      </c>
      <c r="C133" s="11">
        <v>12</v>
      </c>
      <c r="D133" s="11">
        <v>0</v>
      </c>
    </row>
    <row r="134" spans="1:4">
      <c r="A134" s="152">
        <v>38919</v>
      </c>
      <c r="B134" s="11">
        <v>12</v>
      </c>
      <c r="C134" s="11">
        <v>1</v>
      </c>
      <c r="D134" s="11">
        <v>7</v>
      </c>
    </row>
    <row r="135" spans="1:4">
      <c r="A135" s="152">
        <v>38919</v>
      </c>
      <c r="B135" s="11">
        <v>12</v>
      </c>
      <c r="C135" s="11">
        <v>2</v>
      </c>
      <c r="D135" s="11">
        <v>0</v>
      </c>
    </row>
    <row r="136" spans="1:4">
      <c r="A136" s="152">
        <v>38919</v>
      </c>
      <c r="B136" s="11">
        <v>12</v>
      </c>
      <c r="C136" s="11">
        <v>3</v>
      </c>
      <c r="D136" s="11">
        <v>1</v>
      </c>
    </row>
    <row r="137" spans="1:4">
      <c r="A137" s="152">
        <v>38919</v>
      </c>
      <c r="B137" s="11">
        <v>12</v>
      </c>
      <c r="C137" s="11">
        <v>4</v>
      </c>
      <c r="D137" s="11">
        <v>1</v>
      </c>
    </row>
    <row r="138" spans="1:4">
      <c r="A138" s="152">
        <v>38919</v>
      </c>
      <c r="B138" s="11">
        <v>12</v>
      </c>
      <c r="C138" s="11">
        <v>5</v>
      </c>
      <c r="D138" s="11">
        <v>0</v>
      </c>
    </row>
    <row r="139" spans="1:4">
      <c r="A139" s="152">
        <v>38919</v>
      </c>
      <c r="B139" s="11">
        <v>12</v>
      </c>
      <c r="C139" s="11">
        <v>6</v>
      </c>
      <c r="D139" s="11">
        <v>5</v>
      </c>
    </row>
    <row r="140" spans="1:4">
      <c r="A140" s="152">
        <v>38919</v>
      </c>
      <c r="B140" s="11">
        <v>12</v>
      </c>
      <c r="C140" s="11">
        <v>7</v>
      </c>
      <c r="D140" s="11">
        <v>10</v>
      </c>
    </row>
    <row r="141" spans="1:4">
      <c r="A141" s="152">
        <v>38919</v>
      </c>
      <c r="B141" s="11">
        <v>12</v>
      </c>
      <c r="C141" s="11">
        <v>8</v>
      </c>
      <c r="D141" s="11">
        <v>7</v>
      </c>
    </row>
    <row r="142" spans="1:4">
      <c r="A142" s="152">
        <v>38919</v>
      </c>
      <c r="B142" s="11">
        <v>12</v>
      </c>
      <c r="C142" s="11">
        <v>9</v>
      </c>
      <c r="D142" s="11">
        <v>2</v>
      </c>
    </row>
    <row r="143" spans="1:4">
      <c r="A143" s="152">
        <v>38919</v>
      </c>
      <c r="B143" s="11">
        <v>12</v>
      </c>
      <c r="C143" s="11">
        <v>10</v>
      </c>
      <c r="D143" s="11">
        <v>11</v>
      </c>
    </row>
    <row r="144" spans="1:4">
      <c r="A144" s="152">
        <v>38919</v>
      </c>
      <c r="B144" s="11">
        <v>12</v>
      </c>
      <c r="C144" s="11">
        <v>11</v>
      </c>
      <c r="D144" s="11">
        <v>4</v>
      </c>
    </row>
    <row r="145" spans="1:4">
      <c r="A145" s="152">
        <v>38919</v>
      </c>
      <c r="B145" s="11">
        <v>12</v>
      </c>
      <c r="C145" s="11">
        <v>12</v>
      </c>
      <c r="D145" s="11">
        <v>0</v>
      </c>
    </row>
    <row r="146" spans="1:4">
      <c r="A146" s="152">
        <v>38920</v>
      </c>
      <c r="B146" s="11">
        <v>13</v>
      </c>
      <c r="C146" s="11">
        <v>1</v>
      </c>
      <c r="D146" s="11">
        <v>0</v>
      </c>
    </row>
    <row r="147" spans="1:4">
      <c r="A147" s="152">
        <v>38920</v>
      </c>
      <c r="B147" s="11">
        <v>13</v>
      </c>
      <c r="C147" s="11">
        <v>2</v>
      </c>
      <c r="D147" s="11">
        <v>0</v>
      </c>
    </row>
    <row r="148" spans="1:4">
      <c r="A148" s="152">
        <v>38920</v>
      </c>
      <c r="B148" s="11">
        <v>13</v>
      </c>
      <c r="C148" s="11">
        <v>3</v>
      </c>
      <c r="D148" s="11">
        <v>0</v>
      </c>
    </row>
    <row r="149" spans="1:4">
      <c r="A149" s="152">
        <v>38920</v>
      </c>
      <c r="B149" s="11">
        <v>13</v>
      </c>
      <c r="C149" s="11">
        <v>4</v>
      </c>
      <c r="D149" s="11">
        <v>0</v>
      </c>
    </row>
    <row r="150" spans="1:4">
      <c r="A150" s="152">
        <v>38920</v>
      </c>
      <c r="B150" s="11">
        <v>13</v>
      </c>
      <c r="C150" s="11">
        <v>5</v>
      </c>
      <c r="D150" s="11">
        <v>0</v>
      </c>
    </row>
    <row r="151" spans="1:4">
      <c r="A151" s="152">
        <v>38920</v>
      </c>
      <c r="B151" s="11">
        <v>13</v>
      </c>
      <c r="C151" s="11">
        <v>6</v>
      </c>
      <c r="D151" s="11">
        <v>2</v>
      </c>
    </row>
    <row r="152" spans="1:4">
      <c r="A152" s="152">
        <v>38920</v>
      </c>
      <c r="B152" s="11">
        <v>13</v>
      </c>
      <c r="C152" s="11">
        <v>7</v>
      </c>
      <c r="D152" s="11">
        <v>1</v>
      </c>
    </row>
    <row r="153" spans="1:4">
      <c r="A153" s="152">
        <v>38920</v>
      </c>
      <c r="B153" s="11">
        <v>13</v>
      </c>
      <c r="C153" s="11">
        <v>8</v>
      </c>
      <c r="D153" s="11">
        <v>0</v>
      </c>
    </row>
    <row r="154" spans="1:4">
      <c r="A154" s="152">
        <v>38920</v>
      </c>
      <c r="B154" s="11">
        <v>13</v>
      </c>
      <c r="C154" s="11">
        <v>9</v>
      </c>
      <c r="D154" s="11">
        <v>0</v>
      </c>
    </row>
    <row r="155" spans="1:4">
      <c r="A155" s="152">
        <v>38920</v>
      </c>
      <c r="B155" s="11">
        <v>13</v>
      </c>
      <c r="C155" s="11">
        <v>10</v>
      </c>
      <c r="D155" s="11">
        <v>1</v>
      </c>
    </row>
    <row r="156" spans="1:4">
      <c r="A156" s="152">
        <v>38920</v>
      </c>
      <c r="B156" s="11">
        <v>13</v>
      </c>
      <c r="C156" s="11">
        <v>11</v>
      </c>
      <c r="D156" s="11">
        <v>2</v>
      </c>
    </row>
    <row r="157" spans="1:4">
      <c r="A157" s="152">
        <v>38920</v>
      </c>
      <c r="B157" s="11">
        <v>13</v>
      </c>
      <c r="C157" s="11">
        <v>12</v>
      </c>
      <c r="D157" s="11">
        <v>0</v>
      </c>
    </row>
    <row r="158" spans="1:4">
      <c r="A158" s="152">
        <v>38921</v>
      </c>
      <c r="B158" s="11">
        <v>14</v>
      </c>
      <c r="C158" s="11">
        <v>1</v>
      </c>
      <c r="D158" s="11">
        <v>0</v>
      </c>
    </row>
    <row r="159" spans="1:4">
      <c r="A159" s="152">
        <v>38921</v>
      </c>
      <c r="B159" s="11">
        <v>14</v>
      </c>
      <c r="C159" s="11">
        <v>2</v>
      </c>
      <c r="D159" s="11">
        <v>0</v>
      </c>
    </row>
    <row r="160" spans="1:4">
      <c r="A160" s="152">
        <v>38921</v>
      </c>
      <c r="B160" s="11">
        <v>14</v>
      </c>
      <c r="C160" s="11">
        <v>3</v>
      </c>
      <c r="D160" s="11">
        <v>0</v>
      </c>
    </row>
    <row r="161" spans="1:4">
      <c r="A161" s="152">
        <v>38921</v>
      </c>
      <c r="B161" s="11">
        <v>14</v>
      </c>
      <c r="C161" s="11">
        <v>4</v>
      </c>
      <c r="D161" s="11">
        <v>0</v>
      </c>
    </row>
    <row r="162" spans="1:4">
      <c r="A162" s="152">
        <v>38921</v>
      </c>
      <c r="B162" s="11">
        <v>14</v>
      </c>
      <c r="C162" s="11">
        <v>5</v>
      </c>
      <c r="D162" s="11">
        <v>0</v>
      </c>
    </row>
    <row r="163" spans="1:4">
      <c r="A163" s="152">
        <v>38921</v>
      </c>
      <c r="B163" s="11">
        <v>14</v>
      </c>
      <c r="C163" s="11">
        <v>6</v>
      </c>
      <c r="D163" s="11">
        <v>1</v>
      </c>
    </row>
    <row r="164" spans="1:4">
      <c r="A164" s="152">
        <v>38921</v>
      </c>
      <c r="B164" s="11">
        <v>14</v>
      </c>
      <c r="C164" s="11">
        <v>7</v>
      </c>
      <c r="D164" s="11">
        <v>0</v>
      </c>
    </row>
    <row r="165" spans="1:4">
      <c r="A165" s="152">
        <v>38921</v>
      </c>
      <c r="B165" s="11">
        <v>14</v>
      </c>
      <c r="C165" s="11">
        <v>8</v>
      </c>
      <c r="D165" s="11">
        <v>0</v>
      </c>
    </row>
    <row r="166" spans="1:4">
      <c r="A166" s="152">
        <v>38921</v>
      </c>
      <c r="B166" s="11">
        <v>14</v>
      </c>
      <c r="C166" s="11">
        <v>9</v>
      </c>
      <c r="D166" s="11">
        <v>0</v>
      </c>
    </row>
    <row r="167" spans="1:4">
      <c r="A167" s="152">
        <v>38921</v>
      </c>
      <c r="B167" s="11">
        <v>14</v>
      </c>
      <c r="C167" s="11">
        <v>10</v>
      </c>
      <c r="D167" s="11">
        <v>0</v>
      </c>
    </row>
    <row r="168" spans="1:4">
      <c r="A168" s="152">
        <v>38921</v>
      </c>
      <c r="B168" s="11">
        <v>14</v>
      </c>
      <c r="C168" s="11">
        <v>11</v>
      </c>
      <c r="D168" s="11">
        <v>0</v>
      </c>
    </row>
    <row r="169" spans="1:4">
      <c r="A169" s="152">
        <v>38921</v>
      </c>
      <c r="B169" s="11">
        <v>14</v>
      </c>
      <c r="C169" s="11">
        <v>12</v>
      </c>
      <c r="D169" s="11">
        <v>0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448"/>
  <sheetViews>
    <sheetView workbookViewId="0">
      <selection activeCell="I269" sqref="I269"/>
    </sheetView>
  </sheetViews>
  <sheetFormatPr baseColWidth="10" defaultRowHeight="15"/>
  <cols>
    <col min="1" max="1" width="10.7109375" style="107"/>
    <col min="2" max="2" width="13.5703125" style="107" customWidth="1"/>
    <col min="3" max="4" width="10.7109375" style="107"/>
    <col min="5" max="6" width="10.7109375" style="101"/>
    <col min="7" max="16384" width="10.7109375" style="9"/>
  </cols>
  <sheetData>
    <row r="1" spans="1:6">
      <c r="A1" s="128" t="s">
        <v>79</v>
      </c>
    </row>
    <row r="2" spans="1:6" s="27" customFormat="1">
      <c r="A2" s="129" t="s">
        <v>660</v>
      </c>
      <c r="B2" s="34" t="s">
        <v>80</v>
      </c>
      <c r="C2" s="34" t="s">
        <v>597</v>
      </c>
      <c r="D2" s="130" t="s">
        <v>570</v>
      </c>
      <c r="E2" s="34" t="s">
        <v>362</v>
      </c>
      <c r="F2" s="34" t="s">
        <v>78</v>
      </c>
    </row>
    <row r="3" spans="1:6">
      <c r="A3" s="127">
        <v>38912</v>
      </c>
      <c r="B3" s="131" t="s">
        <v>562</v>
      </c>
      <c r="C3" s="132">
        <v>1</v>
      </c>
      <c r="D3" s="126">
        <v>1</v>
      </c>
      <c r="E3" s="107" t="s">
        <v>363</v>
      </c>
      <c r="F3" s="107">
        <v>0.64500000000000002</v>
      </c>
    </row>
    <row r="4" spans="1:6">
      <c r="A4" s="127">
        <v>38912</v>
      </c>
      <c r="B4" s="107" t="s">
        <v>562</v>
      </c>
      <c r="C4" s="107">
        <v>1</v>
      </c>
      <c r="D4" s="126">
        <v>1</v>
      </c>
      <c r="E4" s="107" t="s">
        <v>364</v>
      </c>
      <c r="F4" s="107">
        <v>0.85099999999999998</v>
      </c>
    </row>
    <row r="5" spans="1:6">
      <c r="A5" s="127">
        <v>38912</v>
      </c>
      <c r="B5" s="107" t="s">
        <v>562</v>
      </c>
      <c r="C5" s="107">
        <v>1</v>
      </c>
      <c r="D5" s="126">
        <v>1</v>
      </c>
      <c r="E5" s="107" t="s">
        <v>365</v>
      </c>
      <c r="F5" s="107">
        <v>0.54700000000000004</v>
      </c>
    </row>
    <row r="6" spans="1:6">
      <c r="A6" s="127">
        <v>38912</v>
      </c>
      <c r="B6" s="107" t="s">
        <v>562</v>
      </c>
      <c r="C6" s="107">
        <v>1</v>
      </c>
      <c r="D6" s="126">
        <v>1</v>
      </c>
      <c r="E6" s="107" t="s">
        <v>366</v>
      </c>
      <c r="F6" s="107">
        <v>0.39400000000000002</v>
      </c>
    </row>
    <row r="7" spans="1:6">
      <c r="A7" s="127">
        <v>38912</v>
      </c>
      <c r="B7" s="107" t="s">
        <v>562</v>
      </c>
      <c r="C7" s="107">
        <v>1</v>
      </c>
      <c r="D7" s="126">
        <v>1</v>
      </c>
      <c r="E7" s="107" t="s">
        <v>367</v>
      </c>
      <c r="F7" s="107">
        <v>0.53800000000000003</v>
      </c>
    </row>
    <row r="8" spans="1:6">
      <c r="A8" s="127">
        <v>38912</v>
      </c>
      <c r="B8" s="107" t="s">
        <v>562</v>
      </c>
      <c r="C8" s="107">
        <v>1</v>
      </c>
      <c r="D8" s="126">
        <v>1</v>
      </c>
      <c r="E8" s="107" t="s">
        <v>368</v>
      </c>
      <c r="F8" s="107">
        <v>0.504</v>
      </c>
    </row>
    <row r="9" spans="1:6">
      <c r="A9" s="127">
        <v>38912</v>
      </c>
      <c r="B9" s="107" t="s">
        <v>562</v>
      </c>
      <c r="C9" s="107">
        <v>1</v>
      </c>
      <c r="D9" s="126">
        <v>1</v>
      </c>
      <c r="E9" s="107" t="s">
        <v>369</v>
      </c>
      <c r="F9" s="107">
        <v>0.70100000000000007</v>
      </c>
    </row>
    <row r="10" spans="1:6">
      <c r="A10" s="127">
        <v>38912</v>
      </c>
      <c r="B10" s="107" t="s">
        <v>562</v>
      </c>
      <c r="C10" s="107">
        <v>1</v>
      </c>
      <c r="D10" s="126">
        <v>1</v>
      </c>
      <c r="E10" s="107" t="s">
        <v>370</v>
      </c>
      <c r="F10" s="107">
        <v>0.62</v>
      </c>
    </row>
    <row r="11" spans="1:6">
      <c r="A11" s="127">
        <v>38912</v>
      </c>
      <c r="B11" s="107" t="s">
        <v>562</v>
      </c>
      <c r="C11" s="107">
        <v>1</v>
      </c>
      <c r="D11" s="126">
        <v>2</v>
      </c>
      <c r="E11" s="107" t="s">
        <v>371</v>
      </c>
      <c r="F11" s="107">
        <v>0.65200000000000002</v>
      </c>
    </row>
    <row r="12" spans="1:6">
      <c r="A12" s="127">
        <v>38912</v>
      </c>
      <c r="B12" s="107" t="s">
        <v>562</v>
      </c>
      <c r="C12" s="107">
        <v>1</v>
      </c>
      <c r="D12" s="126">
        <v>2</v>
      </c>
      <c r="E12" s="107" t="s">
        <v>372</v>
      </c>
      <c r="F12" s="107">
        <v>0.98499999999999999</v>
      </c>
    </row>
    <row r="13" spans="1:6">
      <c r="A13" s="127">
        <v>38912</v>
      </c>
      <c r="B13" s="107" t="s">
        <v>562</v>
      </c>
      <c r="C13" s="107">
        <v>1</v>
      </c>
      <c r="D13" s="126">
        <v>2</v>
      </c>
      <c r="E13" s="107" t="s">
        <v>373</v>
      </c>
      <c r="F13" s="107">
        <v>0.61399999999999999</v>
      </c>
    </row>
    <row r="14" spans="1:6">
      <c r="A14" s="127">
        <v>38912</v>
      </c>
      <c r="B14" s="107" t="s">
        <v>562</v>
      </c>
      <c r="C14" s="107">
        <v>1</v>
      </c>
      <c r="D14" s="126">
        <v>2</v>
      </c>
      <c r="E14" s="107" t="s">
        <v>374</v>
      </c>
      <c r="F14" s="107">
        <v>0.67100000000000004</v>
      </c>
    </row>
    <row r="15" spans="1:6">
      <c r="A15" s="127">
        <v>38912</v>
      </c>
      <c r="B15" s="107" t="s">
        <v>562</v>
      </c>
      <c r="C15" s="107">
        <v>1</v>
      </c>
      <c r="D15" s="126">
        <v>2</v>
      </c>
      <c r="E15" s="107" t="s">
        <v>375</v>
      </c>
      <c r="F15" s="107">
        <v>0.66400000000000003</v>
      </c>
    </row>
    <row r="16" spans="1:6">
      <c r="A16" s="127">
        <v>38912</v>
      </c>
      <c r="B16" s="107" t="s">
        <v>562</v>
      </c>
      <c r="C16" s="107">
        <v>1</v>
      </c>
      <c r="D16" s="126">
        <v>2</v>
      </c>
      <c r="E16" s="107" t="s">
        <v>376</v>
      </c>
      <c r="F16" s="107">
        <v>0.46</v>
      </c>
    </row>
    <row r="17" spans="1:6">
      <c r="A17" s="127">
        <v>38912</v>
      </c>
      <c r="B17" s="107" t="s">
        <v>562</v>
      </c>
      <c r="C17" s="107">
        <v>1</v>
      </c>
      <c r="D17" s="126">
        <v>2</v>
      </c>
      <c r="E17" s="107" t="s">
        <v>377</v>
      </c>
      <c r="F17" s="107">
        <v>0.40400000000000003</v>
      </c>
    </row>
    <row r="18" spans="1:6">
      <c r="A18" s="127">
        <v>38912</v>
      </c>
      <c r="B18" s="107" t="s">
        <v>562</v>
      </c>
      <c r="C18" s="107">
        <v>1</v>
      </c>
      <c r="D18" s="126">
        <v>2</v>
      </c>
      <c r="E18" s="107" t="s">
        <v>378</v>
      </c>
      <c r="F18" s="107">
        <v>0.54500000000000004</v>
      </c>
    </row>
    <row r="19" spans="1:6">
      <c r="A19" s="127">
        <v>38912</v>
      </c>
      <c r="B19" s="107" t="s">
        <v>562</v>
      </c>
      <c r="C19" s="107">
        <v>1</v>
      </c>
      <c r="D19" s="126">
        <v>3</v>
      </c>
      <c r="E19" s="107" t="s">
        <v>379</v>
      </c>
      <c r="F19" s="107">
        <v>0.67400000000000004</v>
      </c>
    </row>
    <row r="20" spans="1:6">
      <c r="A20" s="127">
        <v>38912</v>
      </c>
      <c r="B20" s="107" t="s">
        <v>562</v>
      </c>
      <c r="C20" s="107">
        <v>1</v>
      </c>
      <c r="D20" s="126">
        <v>3</v>
      </c>
      <c r="E20" s="107" t="s">
        <v>380</v>
      </c>
      <c r="F20" s="107">
        <v>0.504</v>
      </c>
    </row>
    <row r="21" spans="1:6">
      <c r="A21" s="127">
        <v>38912</v>
      </c>
      <c r="B21" s="107" t="s">
        <v>562</v>
      </c>
      <c r="C21" s="107">
        <v>1</v>
      </c>
      <c r="D21" s="126">
        <v>3</v>
      </c>
      <c r="E21" s="107" t="s">
        <v>381</v>
      </c>
      <c r="F21" s="107">
        <v>0.71099999999999997</v>
      </c>
    </row>
    <row r="22" spans="1:6">
      <c r="A22" s="127">
        <v>38912</v>
      </c>
      <c r="B22" s="107" t="s">
        <v>562</v>
      </c>
      <c r="C22" s="107">
        <v>1</v>
      </c>
      <c r="D22" s="126">
        <v>3</v>
      </c>
      <c r="E22" s="107" t="s">
        <v>382</v>
      </c>
      <c r="F22" s="107">
        <v>0.63100000000000001</v>
      </c>
    </row>
    <row r="23" spans="1:6">
      <c r="A23" s="127">
        <v>38912</v>
      </c>
      <c r="B23" s="107" t="s">
        <v>562</v>
      </c>
      <c r="C23" s="107">
        <v>1</v>
      </c>
      <c r="D23" s="126">
        <v>3</v>
      </c>
      <c r="E23" s="107" t="s">
        <v>383</v>
      </c>
      <c r="F23" s="107">
        <v>0.45100000000000001</v>
      </c>
    </row>
    <row r="24" spans="1:6">
      <c r="A24" s="127">
        <v>38912</v>
      </c>
      <c r="B24" s="107" t="s">
        <v>562</v>
      </c>
      <c r="C24" s="107">
        <v>1</v>
      </c>
      <c r="D24" s="126">
        <v>3</v>
      </c>
      <c r="E24" s="107" t="s">
        <v>384</v>
      </c>
      <c r="F24" s="107">
        <v>0.52700000000000002</v>
      </c>
    </row>
    <row r="25" spans="1:6">
      <c r="A25" s="127">
        <v>38912</v>
      </c>
      <c r="B25" s="107" t="s">
        <v>562</v>
      </c>
      <c r="C25" s="107">
        <v>1</v>
      </c>
      <c r="D25" s="126">
        <v>3</v>
      </c>
      <c r="E25" s="107" t="s">
        <v>385</v>
      </c>
      <c r="F25" s="107">
        <v>0.76900000000000002</v>
      </c>
    </row>
    <row r="26" spans="1:6">
      <c r="A26" s="127">
        <v>38912</v>
      </c>
      <c r="B26" s="107" t="s">
        <v>562</v>
      </c>
      <c r="C26" s="107">
        <v>1</v>
      </c>
      <c r="D26" s="126">
        <v>3</v>
      </c>
      <c r="E26" s="107" t="s">
        <v>386</v>
      </c>
      <c r="F26" s="107">
        <v>0.65800000000000003</v>
      </c>
    </row>
    <row r="27" spans="1:6">
      <c r="A27" s="127">
        <v>38912</v>
      </c>
      <c r="B27" s="107" t="s">
        <v>562</v>
      </c>
      <c r="C27" s="107">
        <v>1</v>
      </c>
      <c r="D27" s="126">
        <v>4</v>
      </c>
      <c r="E27" s="107" t="s">
        <v>387</v>
      </c>
      <c r="F27" s="107">
        <v>0.65700000000000003</v>
      </c>
    </row>
    <row r="28" spans="1:6">
      <c r="A28" s="127">
        <v>38912</v>
      </c>
      <c r="B28" s="107" t="s">
        <v>562</v>
      </c>
      <c r="C28" s="107">
        <v>1</v>
      </c>
      <c r="D28" s="126">
        <v>4</v>
      </c>
      <c r="E28" s="107" t="s">
        <v>388</v>
      </c>
      <c r="F28" s="107">
        <v>0.77300000000000002</v>
      </c>
    </row>
    <row r="29" spans="1:6">
      <c r="A29" s="127">
        <v>38912</v>
      </c>
      <c r="B29" s="107" t="s">
        <v>562</v>
      </c>
      <c r="C29" s="107">
        <v>1</v>
      </c>
      <c r="D29" s="126">
        <v>4</v>
      </c>
      <c r="E29" s="107" t="s">
        <v>389</v>
      </c>
      <c r="F29" s="107">
        <v>0.54600000000000004</v>
      </c>
    </row>
    <row r="30" spans="1:6">
      <c r="A30" s="127">
        <v>38912</v>
      </c>
      <c r="B30" s="107" t="s">
        <v>562</v>
      </c>
      <c r="C30" s="107">
        <v>1</v>
      </c>
      <c r="D30" s="126">
        <v>4</v>
      </c>
      <c r="E30" s="107" t="s">
        <v>390</v>
      </c>
      <c r="F30" s="107">
        <v>0.46600000000000003</v>
      </c>
    </row>
    <row r="31" spans="1:6">
      <c r="A31" s="127">
        <v>38912</v>
      </c>
      <c r="B31" s="107" t="s">
        <v>562</v>
      </c>
      <c r="C31" s="107">
        <v>1</v>
      </c>
      <c r="D31" s="126">
        <v>4</v>
      </c>
      <c r="E31" s="107" t="s">
        <v>391</v>
      </c>
      <c r="F31" s="107">
        <v>0.57699999999999996</v>
      </c>
    </row>
    <row r="32" spans="1:6">
      <c r="A32" s="127">
        <v>38912</v>
      </c>
      <c r="B32" s="107" t="s">
        <v>562</v>
      </c>
      <c r="C32" s="107">
        <v>1</v>
      </c>
      <c r="D32" s="126">
        <v>4</v>
      </c>
      <c r="E32" s="107" t="s">
        <v>392</v>
      </c>
      <c r="F32" s="107">
        <v>0.45400000000000001</v>
      </c>
    </row>
    <row r="33" spans="1:6">
      <c r="A33" s="127">
        <v>38912</v>
      </c>
      <c r="B33" s="107" t="s">
        <v>562</v>
      </c>
      <c r="C33" s="107">
        <v>1</v>
      </c>
      <c r="D33" s="126">
        <v>4</v>
      </c>
      <c r="E33" s="107" t="s">
        <v>393</v>
      </c>
      <c r="F33" s="107">
        <v>0.61</v>
      </c>
    </row>
    <row r="34" spans="1:6">
      <c r="A34" s="127">
        <v>38912</v>
      </c>
      <c r="B34" s="107" t="s">
        <v>562</v>
      </c>
      <c r="C34" s="107">
        <v>1</v>
      </c>
      <c r="D34" s="126">
        <v>4</v>
      </c>
      <c r="E34" s="107" t="s">
        <v>394</v>
      </c>
      <c r="F34" s="107">
        <v>0.55700000000000005</v>
      </c>
    </row>
    <row r="35" spans="1:6">
      <c r="A35" s="127">
        <v>38914</v>
      </c>
      <c r="B35" s="131" t="s">
        <v>562</v>
      </c>
      <c r="C35" s="126">
        <v>3</v>
      </c>
      <c r="D35" s="126">
        <v>1</v>
      </c>
      <c r="E35" s="107" t="s">
        <v>395</v>
      </c>
      <c r="F35" s="107">
        <v>0.64800000000000002</v>
      </c>
    </row>
    <row r="36" spans="1:6">
      <c r="A36" s="127">
        <v>38914</v>
      </c>
      <c r="B36" s="107" t="s">
        <v>562</v>
      </c>
      <c r="C36" s="107">
        <v>3</v>
      </c>
      <c r="D36" s="126">
        <v>1</v>
      </c>
      <c r="E36" s="107" t="s">
        <v>396</v>
      </c>
      <c r="F36" s="107">
        <v>0.47700000000000004</v>
      </c>
    </row>
    <row r="37" spans="1:6">
      <c r="A37" s="127">
        <v>38914</v>
      </c>
      <c r="B37" s="107" t="s">
        <v>562</v>
      </c>
      <c r="C37" s="107">
        <v>3</v>
      </c>
      <c r="D37" s="126">
        <v>1</v>
      </c>
      <c r="E37" s="107" t="s">
        <v>397</v>
      </c>
      <c r="F37" s="107">
        <v>0.72199999999999998</v>
      </c>
    </row>
    <row r="38" spans="1:6">
      <c r="A38" s="127">
        <v>38914</v>
      </c>
      <c r="B38" s="107" t="s">
        <v>562</v>
      </c>
      <c r="C38" s="107">
        <v>3</v>
      </c>
      <c r="D38" s="126">
        <v>1</v>
      </c>
      <c r="E38" s="107" t="s">
        <v>398</v>
      </c>
      <c r="F38" s="107">
        <v>0.35699999999999998</v>
      </c>
    </row>
    <row r="39" spans="1:6">
      <c r="A39" s="127">
        <v>38914</v>
      </c>
      <c r="B39" s="107" t="s">
        <v>562</v>
      </c>
      <c r="C39" s="107">
        <v>3</v>
      </c>
      <c r="D39" s="126">
        <v>1</v>
      </c>
      <c r="E39" s="107" t="s">
        <v>399</v>
      </c>
      <c r="F39" s="107">
        <v>0.49</v>
      </c>
    </row>
    <row r="40" spans="1:6">
      <c r="A40" s="127">
        <v>38914</v>
      </c>
      <c r="B40" s="107" t="s">
        <v>562</v>
      </c>
      <c r="C40" s="107">
        <v>3</v>
      </c>
      <c r="D40" s="126">
        <v>1</v>
      </c>
      <c r="E40" s="107" t="s">
        <v>400</v>
      </c>
      <c r="F40" s="107">
        <v>0.73499999999999999</v>
      </c>
    </row>
    <row r="41" spans="1:6">
      <c r="A41" s="127">
        <v>38914</v>
      </c>
      <c r="B41" s="107" t="s">
        <v>562</v>
      </c>
      <c r="C41" s="107">
        <v>3</v>
      </c>
      <c r="D41" s="126">
        <v>1</v>
      </c>
      <c r="E41" s="107" t="s">
        <v>401</v>
      </c>
      <c r="F41" s="107">
        <v>0.80800000000000005</v>
      </c>
    </row>
    <row r="42" spans="1:6">
      <c r="A42" s="127">
        <v>38914</v>
      </c>
      <c r="B42" s="107" t="s">
        <v>562</v>
      </c>
      <c r="C42" s="107">
        <v>3</v>
      </c>
      <c r="D42" s="126">
        <v>2</v>
      </c>
      <c r="E42" s="107" t="s">
        <v>402</v>
      </c>
      <c r="F42" s="107">
        <v>0.755</v>
      </c>
    </row>
    <row r="43" spans="1:6">
      <c r="A43" s="127">
        <v>38914</v>
      </c>
      <c r="B43" s="107" t="s">
        <v>562</v>
      </c>
      <c r="C43" s="107">
        <v>3</v>
      </c>
      <c r="D43" s="126">
        <v>2</v>
      </c>
      <c r="E43" s="107" t="s">
        <v>403</v>
      </c>
      <c r="F43" s="107">
        <v>0.69</v>
      </c>
    </row>
    <row r="44" spans="1:6">
      <c r="A44" s="127">
        <v>38914</v>
      </c>
      <c r="B44" s="107" t="s">
        <v>562</v>
      </c>
      <c r="C44" s="107">
        <v>3</v>
      </c>
      <c r="D44" s="126">
        <v>2</v>
      </c>
      <c r="E44" s="107" t="s">
        <v>404</v>
      </c>
      <c r="F44" s="107">
        <v>0.37</v>
      </c>
    </row>
    <row r="45" spans="1:6">
      <c r="A45" s="127">
        <v>38914</v>
      </c>
      <c r="B45" s="107" t="s">
        <v>562</v>
      </c>
      <c r="C45" s="107">
        <v>3</v>
      </c>
      <c r="D45" s="126">
        <v>2</v>
      </c>
      <c r="E45" s="107" t="s">
        <v>405</v>
      </c>
      <c r="F45" s="107">
        <v>0.60799999999999998</v>
      </c>
    </row>
    <row r="46" spans="1:6">
      <c r="A46" s="127">
        <v>38914</v>
      </c>
      <c r="B46" s="107" t="s">
        <v>562</v>
      </c>
      <c r="C46" s="107">
        <v>3</v>
      </c>
      <c r="D46" s="126">
        <v>2</v>
      </c>
      <c r="E46" s="107" t="s">
        <v>406</v>
      </c>
      <c r="F46" s="107">
        <v>0.75600000000000001</v>
      </c>
    </row>
    <row r="47" spans="1:6">
      <c r="A47" s="127">
        <v>38914</v>
      </c>
      <c r="B47" s="107" t="s">
        <v>562</v>
      </c>
      <c r="C47" s="107">
        <v>3</v>
      </c>
      <c r="D47" s="126">
        <v>2</v>
      </c>
      <c r="E47" s="107" t="s">
        <v>407</v>
      </c>
      <c r="F47" s="107">
        <v>0.66900000000000004</v>
      </c>
    </row>
    <row r="48" spans="1:6">
      <c r="A48" s="127">
        <v>38914</v>
      </c>
      <c r="B48" s="107" t="s">
        <v>562</v>
      </c>
      <c r="C48" s="107">
        <v>3</v>
      </c>
      <c r="D48" s="126">
        <v>2</v>
      </c>
      <c r="E48" s="107" t="s">
        <v>408</v>
      </c>
      <c r="F48" s="107">
        <v>0.61399999999999999</v>
      </c>
    </row>
    <row r="49" spans="1:6">
      <c r="A49" s="127">
        <v>38914</v>
      </c>
      <c r="B49" s="107" t="s">
        <v>562</v>
      </c>
      <c r="C49" s="107">
        <v>3</v>
      </c>
      <c r="D49" s="126">
        <v>2</v>
      </c>
      <c r="E49" s="107" t="s">
        <v>409</v>
      </c>
      <c r="F49" s="107">
        <v>0.54500000000000004</v>
      </c>
    </row>
    <row r="50" spans="1:6">
      <c r="A50" s="127">
        <v>38914</v>
      </c>
      <c r="B50" s="107" t="s">
        <v>562</v>
      </c>
      <c r="C50" s="107">
        <v>3</v>
      </c>
      <c r="D50" s="126">
        <v>3</v>
      </c>
      <c r="E50" s="107" t="s">
        <v>410</v>
      </c>
      <c r="F50" s="107">
        <v>0.375</v>
      </c>
    </row>
    <row r="51" spans="1:6">
      <c r="A51" s="127">
        <v>38914</v>
      </c>
      <c r="B51" s="107" t="s">
        <v>562</v>
      </c>
      <c r="C51" s="107">
        <v>3</v>
      </c>
      <c r="D51" s="126">
        <v>3</v>
      </c>
      <c r="E51" s="107" t="s">
        <v>411</v>
      </c>
      <c r="F51" s="107">
        <v>0.54</v>
      </c>
    </row>
    <row r="52" spans="1:6">
      <c r="A52" s="127">
        <v>38914</v>
      </c>
      <c r="B52" s="107" t="s">
        <v>562</v>
      </c>
      <c r="C52" s="107">
        <v>3</v>
      </c>
      <c r="D52" s="126">
        <v>3</v>
      </c>
      <c r="E52" s="107" t="s">
        <v>412</v>
      </c>
      <c r="F52" s="107">
        <v>0.438</v>
      </c>
    </row>
    <row r="53" spans="1:6">
      <c r="A53" s="127">
        <v>38914</v>
      </c>
      <c r="B53" s="107" t="s">
        <v>562</v>
      </c>
      <c r="C53" s="107">
        <v>3</v>
      </c>
      <c r="D53" s="126">
        <v>3</v>
      </c>
      <c r="E53" s="107" t="s">
        <v>413</v>
      </c>
      <c r="F53" s="107">
        <v>0.58599999999999997</v>
      </c>
    </row>
    <row r="54" spans="1:6">
      <c r="A54" s="127">
        <v>38914</v>
      </c>
      <c r="B54" s="107" t="s">
        <v>562</v>
      </c>
      <c r="C54" s="107">
        <v>3</v>
      </c>
      <c r="D54" s="126">
        <v>3</v>
      </c>
      <c r="E54" s="107" t="s">
        <v>414</v>
      </c>
      <c r="F54" s="107">
        <v>0.77600000000000002</v>
      </c>
    </row>
    <row r="55" spans="1:6">
      <c r="A55" s="127">
        <v>38914</v>
      </c>
      <c r="B55" s="107" t="s">
        <v>562</v>
      </c>
      <c r="C55" s="107">
        <v>3</v>
      </c>
      <c r="D55" s="126">
        <v>3</v>
      </c>
      <c r="E55" s="107" t="s">
        <v>415</v>
      </c>
      <c r="F55" s="107">
        <v>0.371</v>
      </c>
    </row>
    <row r="56" spans="1:6">
      <c r="A56" s="127">
        <v>38914</v>
      </c>
      <c r="B56" s="107" t="s">
        <v>562</v>
      </c>
      <c r="C56" s="107">
        <v>3</v>
      </c>
      <c r="D56" s="126">
        <v>3</v>
      </c>
      <c r="E56" s="107" t="s">
        <v>416</v>
      </c>
      <c r="F56" s="107">
        <v>0.61899999999999999</v>
      </c>
    </row>
    <row r="57" spans="1:6">
      <c r="A57" s="127">
        <v>38914</v>
      </c>
      <c r="B57" s="107" t="s">
        <v>562</v>
      </c>
      <c r="C57" s="107">
        <v>3</v>
      </c>
      <c r="D57" s="126">
        <v>3</v>
      </c>
      <c r="E57" s="107" t="s">
        <v>417</v>
      </c>
      <c r="F57" s="107">
        <v>0.57699999999999996</v>
      </c>
    </row>
    <row r="58" spans="1:6">
      <c r="A58" s="127">
        <v>38914</v>
      </c>
      <c r="B58" s="107" t="s">
        <v>562</v>
      </c>
      <c r="C58" s="107">
        <v>3</v>
      </c>
      <c r="D58" s="126">
        <v>4</v>
      </c>
      <c r="E58" s="107" t="s">
        <v>418</v>
      </c>
      <c r="F58" s="107">
        <v>0.378</v>
      </c>
    </row>
    <row r="59" spans="1:6">
      <c r="A59" s="127">
        <v>38914</v>
      </c>
      <c r="B59" s="107" t="s">
        <v>562</v>
      </c>
      <c r="C59" s="107">
        <v>3</v>
      </c>
      <c r="D59" s="126">
        <v>4</v>
      </c>
      <c r="E59" s="107" t="s">
        <v>419</v>
      </c>
      <c r="F59" s="107">
        <v>0.69100000000000006</v>
      </c>
    </row>
    <row r="60" spans="1:6">
      <c r="A60" s="127">
        <v>38914</v>
      </c>
      <c r="B60" s="107" t="s">
        <v>562</v>
      </c>
      <c r="C60" s="107">
        <v>3</v>
      </c>
      <c r="D60" s="126">
        <v>4</v>
      </c>
      <c r="E60" s="107" t="s">
        <v>420</v>
      </c>
      <c r="F60" s="107">
        <v>0.63300000000000001</v>
      </c>
    </row>
    <row r="61" spans="1:6">
      <c r="A61" s="127">
        <v>38914</v>
      </c>
      <c r="B61" s="107" t="s">
        <v>562</v>
      </c>
      <c r="C61" s="107">
        <v>3</v>
      </c>
      <c r="D61" s="126">
        <v>4</v>
      </c>
      <c r="E61" s="107" t="s">
        <v>421</v>
      </c>
      <c r="F61" s="107">
        <v>0.61</v>
      </c>
    </row>
    <row r="62" spans="1:6">
      <c r="A62" s="127">
        <v>38914</v>
      </c>
      <c r="B62" s="107" t="s">
        <v>562</v>
      </c>
      <c r="C62" s="107">
        <v>3</v>
      </c>
      <c r="D62" s="126">
        <v>4</v>
      </c>
      <c r="E62" s="107" t="s">
        <v>422</v>
      </c>
      <c r="F62" s="107">
        <v>0.57600000000000007</v>
      </c>
    </row>
    <row r="63" spans="1:6">
      <c r="A63" s="127">
        <v>38914</v>
      </c>
      <c r="B63" s="107" t="s">
        <v>562</v>
      </c>
      <c r="C63" s="107">
        <v>3</v>
      </c>
      <c r="D63" s="126">
        <v>4</v>
      </c>
      <c r="E63" s="107" t="s">
        <v>423</v>
      </c>
      <c r="F63" s="107">
        <v>0.47300000000000003</v>
      </c>
    </row>
    <row r="64" spans="1:6">
      <c r="A64" s="127">
        <v>38914</v>
      </c>
      <c r="B64" s="107" t="s">
        <v>562</v>
      </c>
      <c r="C64" s="107">
        <v>3</v>
      </c>
      <c r="D64" s="126">
        <v>4</v>
      </c>
      <c r="E64" s="107" t="s">
        <v>424</v>
      </c>
      <c r="F64" s="107">
        <v>0.497</v>
      </c>
    </row>
    <row r="65" spans="1:6">
      <c r="A65" s="127">
        <v>38914</v>
      </c>
      <c r="B65" s="107" t="s">
        <v>562</v>
      </c>
      <c r="C65" s="107">
        <v>3</v>
      </c>
      <c r="D65" s="126">
        <v>4</v>
      </c>
      <c r="E65" s="107" t="s">
        <v>425</v>
      </c>
      <c r="F65" s="107">
        <v>0.36499999999999999</v>
      </c>
    </row>
    <row r="66" spans="1:6">
      <c r="A66" s="127">
        <v>38914</v>
      </c>
      <c r="B66" s="107" t="s">
        <v>557</v>
      </c>
      <c r="C66" s="107">
        <v>1</v>
      </c>
      <c r="D66" s="126">
        <v>1</v>
      </c>
      <c r="E66" s="107" t="s">
        <v>426</v>
      </c>
      <c r="F66" s="107">
        <v>0.54100000000000004</v>
      </c>
    </row>
    <row r="67" spans="1:6">
      <c r="A67" s="127">
        <v>38914</v>
      </c>
      <c r="B67" s="107" t="s">
        <v>557</v>
      </c>
      <c r="C67" s="107">
        <v>1</v>
      </c>
      <c r="D67" s="126">
        <v>1</v>
      </c>
      <c r="E67" s="107" t="s">
        <v>427</v>
      </c>
      <c r="F67" s="107">
        <v>0.52200000000000002</v>
      </c>
    </row>
    <row r="68" spans="1:6">
      <c r="A68" s="127">
        <v>38914</v>
      </c>
      <c r="B68" s="107" t="s">
        <v>557</v>
      </c>
      <c r="C68" s="107">
        <v>1</v>
      </c>
      <c r="D68" s="126">
        <v>1</v>
      </c>
      <c r="E68" s="107" t="s">
        <v>428</v>
      </c>
      <c r="F68" s="107">
        <v>0.59699999999999998</v>
      </c>
    </row>
    <row r="69" spans="1:6">
      <c r="A69" s="127">
        <v>38914</v>
      </c>
      <c r="B69" s="107" t="s">
        <v>557</v>
      </c>
      <c r="C69" s="107">
        <v>1</v>
      </c>
      <c r="D69" s="126">
        <v>1</v>
      </c>
      <c r="E69" s="107" t="s">
        <v>429</v>
      </c>
      <c r="F69" s="107">
        <v>0.51900000000000002</v>
      </c>
    </row>
    <row r="70" spans="1:6">
      <c r="A70" s="127">
        <v>38914</v>
      </c>
      <c r="B70" s="107" t="s">
        <v>557</v>
      </c>
      <c r="C70" s="107">
        <v>1</v>
      </c>
      <c r="D70" s="126">
        <v>1</v>
      </c>
      <c r="E70" s="107" t="s">
        <v>430</v>
      </c>
      <c r="F70" s="107">
        <v>0.52500000000000002</v>
      </c>
    </row>
    <row r="71" spans="1:6">
      <c r="A71" s="127">
        <v>38914</v>
      </c>
      <c r="B71" s="107" t="s">
        <v>557</v>
      </c>
      <c r="C71" s="107">
        <v>1</v>
      </c>
      <c r="D71" s="126">
        <v>1</v>
      </c>
      <c r="E71" s="107" t="s">
        <v>431</v>
      </c>
      <c r="F71" s="107">
        <v>0.73199999999999998</v>
      </c>
    </row>
    <row r="72" spans="1:6">
      <c r="A72" s="127">
        <v>38914</v>
      </c>
      <c r="B72" s="107" t="s">
        <v>557</v>
      </c>
      <c r="C72" s="107">
        <v>1</v>
      </c>
      <c r="D72" s="126">
        <v>1</v>
      </c>
      <c r="E72" s="107" t="s">
        <v>432</v>
      </c>
      <c r="F72" s="107">
        <v>0.60299999999999998</v>
      </c>
    </row>
    <row r="73" spans="1:6">
      <c r="A73" s="127">
        <v>38914</v>
      </c>
      <c r="B73" s="107" t="s">
        <v>557</v>
      </c>
      <c r="C73" s="107">
        <v>1</v>
      </c>
      <c r="D73" s="126">
        <v>1</v>
      </c>
      <c r="E73" s="107" t="s">
        <v>433</v>
      </c>
      <c r="F73" s="107">
        <v>0.53300000000000003</v>
      </c>
    </row>
    <row r="74" spans="1:6">
      <c r="A74" s="127">
        <v>38914</v>
      </c>
      <c r="B74" s="107" t="s">
        <v>557</v>
      </c>
      <c r="C74" s="107">
        <v>1</v>
      </c>
      <c r="D74" s="126">
        <v>2</v>
      </c>
      <c r="E74" s="107" t="s">
        <v>434</v>
      </c>
      <c r="F74" s="107">
        <v>0.77900000000000003</v>
      </c>
    </row>
    <row r="75" spans="1:6">
      <c r="A75" s="127">
        <v>38914</v>
      </c>
      <c r="B75" s="107" t="s">
        <v>557</v>
      </c>
      <c r="C75" s="107">
        <v>1</v>
      </c>
      <c r="D75" s="126">
        <v>2</v>
      </c>
      <c r="E75" s="107" t="s">
        <v>435</v>
      </c>
      <c r="F75" s="107">
        <v>0.68800000000000006</v>
      </c>
    </row>
    <row r="76" spans="1:6">
      <c r="A76" s="127">
        <v>38914</v>
      </c>
      <c r="B76" s="107" t="s">
        <v>557</v>
      </c>
      <c r="C76" s="107">
        <v>1</v>
      </c>
      <c r="D76" s="126">
        <v>2</v>
      </c>
      <c r="E76" s="107" t="s">
        <v>436</v>
      </c>
      <c r="F76" s="107">
        <v>0.59499999999999997</v>
      </c>
    </row>
    <row r="77" spans="1:6">
      <c r="A77" s="127">
        <v>38914</v>
      </c>
      <c r="B77" s="107" t="s">
        <v>557</v>
      </c>
      <c r="C77" s="107">
        <v>1</v>
      </c>
      <c r="D77" s="126">
        <v>2</v>
      </c>
      <c r="E77" s="107" t="s">
        <v>437</v>
      </c>
      <c r="F77" s="107">
        <v>0.67</v>
      </c>
    </row>
    <row r="78" spans="1:6">
      <c r="A78" s="127">
        <v>38914</v>
      </c>
      <c r="B78" s="107" t="s">
        <v>557</v>
      </c>
      <c r="C78" s="107">
        <v>1</v>
      </c>
      <c r="D78" s="126">
        <v>2</v>
      </c>
      <c r="E78" s="107" t="s">
        <v>438</v>
      </c>
      <c r="F78" s="107">
        <v>0.442</v>
      </c>
    </row>
    <row r="79" spans="1:6">
      <c r="A79" s="127">
        <v>38914</v>
      </c>
      <c r="B79" s="107" t="s">
        <v>557</v>
      </c>
      <c r="C79" s="107">
        <v>1</v>
      </c>
      <c r="D79" s="126">
        <v>2</v>
      </c>
      <c r="E79" s="107" t="s">
        <v>439</v>
      </c>
      <c r="F79" s="107">
        <v>0.9</v>
      </c>
    </row>
    <row r="80" spans="1:6">
      <c r="A80" s="127">
        <v>38914</v>
      </c>
      <c r="B80" s="107" t="s">
        <v>557</v>
      </c>
      <c r="C80" s="107">
        <v>1</v>
      </c>
      <c r="D80" s="126">
        <v>2</v>
      </c>
      <c r="E80" s="107" t="s">
        <v>440</v>
      </c>
      <c r="F80" s="107">
        <v>0.51600000000000001</v>
      </c>
    </row>
    <row r="81" spans="1:6">
      <c r="A81" s="127">
        <v>38914</v>
      </c>
      <c r="B81" s="107" t="s">
        <v>557</v>
      </c>
      <c r="C81" s="107">
        <v>1</v>
      </c>
      <c r="D81" s="126">
        <v>2</v>
      </c>
      <c r="E81" s="107" t="s">
        <v>441</v>
      </c>
      <c r="F81" s="107">
        <v>0.66100000000000003</v>
      </c>
    </row>
    <row r="82" spans="1:6">
      <c r="A82" s="127">
        <v>38914</v>
      </c>
      <c r="B82" s="107" t="s">
        <v>557</v>
      </c>
      <c r="C82" s="107">
        <v>1</v>
      </c>
      <c r="D82" s="126">
        <v>3</v>
      </c>
      <c r="E82" s="107" t="s">
        <v>442</v>
      </c>
      <c r="F82" s="107">
        <v>0.53200000000000003</v>
      </c>
    </row>
    <row r="83" spans="1:6">
      <c r="A83" s="127">
        <v>38914</v>
      </c>
      <c r="B83" s="107" t="s">
        <v>557</v>
      </c>
      <c r="C83" s="107">
        <v>1</v>
      </c>
      <c r="D83" s="126">
        <v>3</v>
      </c>
      <c r="E83" s="107" t="s">
        <v>443</v>
      </c>
      <c r="F83" s="107">
        <v>0.39600000000000002</v>
      </c>
    </row>
    <row r="84" spans="1:6">
      <c r="A84" s="127">
        <v>38914</v>
      </c>
      <c r="B84" s="107" t="s">
        <v>557</v>
      </c>
      <c r="C84" s="107">
        <v>1</v>
      </c>
      <c r="D84" s="126">
        <v>3</v>
      </c>
      <c r="E84" s="107" t="s">
        <v>444</v>
      </c>
      <c r="F84" s="107">
        <v>0.623</v>
      </c>
    </row>
    <row r="85" spans="1:6">
      <c r="A85" s="127">
        <v>38914</v>
      </c>
      <c r="B85" s="107" t="s">
        <v>557</v>
      </c>
      <c r="C85" s="107">
        <v>1</v>
      </c>
      <c r="D85" s="126">
        <v>3</v>
      </c>
      <c r="E85" s="107" t="s">
        <v>445</v>
      </c>
      <c r="F85" s="107">
        <v>0.65100000000000002</v>
      </c>
    </row>
    <row r="86" spans="1:6">
      <c r="A86" s="127">
        <v>38914</v>
      </c>
      <c r="B86" s="107" t="s">
        <v>557</v>
      </c>
      <c r="C86" s="107">
        <v>1</v>
      </c>
      <c r="D86" s="126">
        <v>3</v>
      </c>
      <c r="E86" s="107" t="s">
        <v>446</v>
      </c>
      <c r="F86" s="107">
        <v>0.57200000000000006</v>
      </c>
    </row>
    <row r="87" spans="1:6">
      <c r="A87" s="127">
        <v>38914</v>
      </c>
      <c r="B87" s="107" t="s">
        <v>557</v>
      </c>
      <c r="C87" s="107">
        <v>1</v>
      </c>
      <c r="D87" s="126">
        <v>3</v>
      </c>
      <c r="E87" s="107" t="s">
        <v>447</v>
      </c>
      <c r="F87" s="107">
        <v>0.57999999999999996</v>
      </c>
    </row>
    <row r="88" spans="1:6">
      <c r="A88" s="127">
        <v>38914</v>
      </c>
      <c r="B88" s="107" t="s">
        <v>557</v>
      </c>
      <c r="C88" s="107">
        <v>1</v>
      </c>
      <c r="D88" s="126">
        <v>3</v>
      </c>
      <c r="E88" s="107" t="s">
        <v>448</v>
      </c>
      <c r="F88" s="107">
        <v>0.626</v>
      </c>
    </row>
    <row r="89" spans="1:6">
      <c r="A89" s="127">
        <v>38914</v>
      </c>
      <c r="B89" s="107" t="s">
        <v>557</v>
      </c>
      <c r="C89" s="107">
        <v>1</v>
      </c>
      <c r="D89" s="126">
        <v>3</v>
      </c>
      <c r="E89" s="107" t="s">
        <v>449</v>
      </c>
      <c r="F89" s="107">
        <v>0.621</v>
      </c>
    </row>
    <row r="90" spans="1:6">
      <c r="A90" s="127">
        <v>38914</v>
      </c>
      <c r="B90" s="107" t="s">
        <v>557</v>
      </c>
      <c r="C90" s="107">
        <v>1</v>
      </c>
      <c r="D90" s="126">
        <v>4</v>
      </c>
      <c r="E90" s="107" t="s">
        <v>450</v>
      </c>
      <c r="F90" s="107">
        <v>0.57499999999999996</v>
      </c>
    </row>
    <row r="91" spans="1:6">
      <c r="A91" s="127">
        <v>38914</v>
      </c>
      <c r="B91" s="107" t="s">
        <v>557</v>
      </c>
      <c r="C91" s="107">
        <v>1</v>
      </c>
      <c r="D91" s="126">
        <v>4</v>
      </c>
      <c r="E91" s="107" t="s">
        <v>451</v>
      </c>
      <c r="F91" s="107">
        <v>0.63500000000000001</v>
      </c>
    </row>
    <row r="92" spans="1:6">
      <c r="A92" s="127">
        <v>38914</v>
      </c>
      <c r="B92" s="107" t="s">
        <v>557</v>
      </c>
      <c r="C92" s="107">
        <v>1</v>
      </c>
      <c r="D92" s="126">
        <v>4</v>
      </c>
      <c r="E92" s="107" t="s">
        <v>452</v>
      </c>
      <c r="F92" s="107">
        <v>0.57799999999999996</v>
      </c>
    </row>
    <row r="93" spans="1:6">
      <c r="A93" s="127">
        <v>38914</v>
      </c>
      <c r="B93" s="107" t="s">
        <v>557</v>
      </c>
      <c r="C93" s="107">
        <v>1</v>
      </c>
      <c r="D93" s="126">
        <v>4</v>
      </c>
      <c r="E93" s="107" t="s">
        <v>453</v>
      </c>
      <c r="F93" s="107">
        <v>0.44800000000000001</v>
      </c>
    </row>
    <row r="94" spans="1:6">
      <c r="A94" s="127">
        <v>38914</v>
      </c>
      <c r="B94" s="107" t="s">
        <v>557</v>
      </c>
      <c r="C94" s="107">
        <v>1</v>
      </c>
      <c r="D94" s="126">
        <v>4</v>
      </c>
      <c r="E94" s="107" t="s">
        <v>454</v>
      </c>
      <c r="F94" s="107">
        <v>0.30399999999999999</v>
      </c>
    </row>
    <row r="95" spans="1:6">
      <c r="A95" s="127">
        <v>38914</v>
      </c>
      <c r="B95" s="107" t="s">
        <v>557</v>
      </c>
      <c r="C95" s="107">
        <v>1</v>
      </c>
      <c r="D95" s="126">
        <v>4</v>
      </c>
      <c r="E95" s="107" t="s">
        <v>455</v>
      </c>
      <c r="F95" s="107">
        <v>0.56499999999999995</v>
      </c>
    </row>
    <row r="96" spans="1:6">
      <c r="A96" s="127">
        <v>38914</v>
      </c>
      <c r="B96" s="107" t="s">
        <v>557</v>
      </c>
      <c r="C96" s="107">
        <v>1</v>
      </c>
      <c r="D96" s="126">
        <v>4</v>
      </c>
      <c r="E96" s="107" t="s">
        <v>456</v>
      </c>
      <c r="F96" s="107">
        <v>0.34</v>
      </c>
    </row>
    <row r="97" spans="1:6">
      <c r="A97" s="127">
        <v>38914</v>
      </c>
      <c r="B97" s="107" t="s">
        <v>557</v>
      </c>
      <c r="C97" s="107">
        <v>1</v>
      </c>
      <c r="D97" s="126">
        <v>4</v>
      </c>
      <c r="E97" s="107" t="s">
        <v>457</v>
      </c>
      <c r="F97" s="107">
        <v>0.67900000000000005</v>
      </c>
    </row>
    <row r="98" spans="1:6">
      <c r="A98" s="127">
        <v>38916</v>
      </c>
      <c r="B98" s="131" t="s">
        <v>562</v>
      </c>
      <c r="C98" s="126">
        <v>5</v>
      </c>
      <c r="D98" s="126">
        <v>1</v>
      </c>
      <c r="E98" s="107" t="s">
        <v>458</v>
      </c>
      <c r="F98" s="107">
        <v>0.76700000000000002</v>
      </c>
    </row>
    <row r="99" spans="1:6">
      <c r="A99" s="127">
        <v>38916</v>
      </c>
      <c r="B99" s="107" t="s">
        <v>562</v>
      </c>
      <c r="C99" s="107">
        <v>5</v>
      </c>
      <c r="D99" s="126">
        <v>1</v>
      </c>
      <c r="E99" s="107" t="s">
        <v>459</v>
      </c>
      <c r="F99" s="107">
        <v>0.58599999999999997</v>
      </c>
    </row>
    <row r="100" spans="1:6">
      <c r="A100" s="127">
        <v>38916</v>
      </c>
      <c r="B100" s="107" t="s">
        <v>562</v>
      </c>
      <c r="C100" s="107">
        <v>5</v>
      </c>
      <c r="D100" s="126">
        <v>1</v>
      </c>
      <c r="E100" s="107" t="s">
        <v>460</v>
      </c>
      <c r="F100" s="107">
        <v>0.34600000000000003</v>
      </c>
    </row>
    <row r="101" spans="1:6">
      <c r="A101" s="127">
        <v>38916</v>
      </c>
      <c r="B101" s="107" t="s">
        <v>562</v>
      </c>
      <c r="C101" s="107">
        <v>5</v>
      </c>
      <c r="D101" s="126">
        <v>1</v>
      </c>
      <c r="E101" s="107" t="s">
        <v>461</v>
      </c>
      <c r="F101" s="107">
        <v>0.63400000000000001</v>
      </c>
    </row>
    <row r="102" spans="1:6">
      <c r="A102" s="127">
        <v>38916</v>
      </c>
      <c r="B102" s="107" t="s">
        <v>562</v>
      </c>
      <c r="C102" s="107">
        <v>5</v>
      </c>
      <c r="D102" s="126">
        <v>1</v>
      </c>
      <c r="E102" s="107" t="s">
        <v>462</v>
      </c>
      <c r="F102" s="107">
        <v>0.47900000000000004</v>
      </c>
    </row>
    <row r="103" spans="1:6">
      <c r="A103" s="127">
        <v>38916</v>
      </c>
      <c r="B103" s="107" t="s">
        <v>562</v>
      </c>
      <c r="C103" s="107">
        <v>5</v>
      </c>
      <c r="D103" s="126">
        <v>1</v>
      </c>
      <c r="E103" s="107" t="s">
        <v>463</v>
      </c>
      <c r="F103" s="107">
        <v>0.46700000000000003</v>
      </c>
    </row>
    <row r="104" spans="1:6">
      <c r="A104" s="127">
        <v>38916</v>
      </c>
      <c r="B104" s="107" t="s">
        <v>562</v>
      </c>
      <c r="C104" s="107">
        <v>5</v>
      </c>
      <c r="D104" s="126">
        <v>1</v>
      </c>
      <c r="E104" s="107" t="s">
        <v>464</v>
      </c>
      <c r="F104" s="107">
        <v>0.42</v>
      </c>
    </row>
    <row r="105" spans="1:6">
      <c r="A105" s="127">
        <v>38916</v>
      </c>
      <c r="B105" s="107" t="s">
        <v>562</v>
      </c>
      <c r="C105" s="107">
        <v>5</v>
      </c>
      <c r="D105" s="126">
        <v>1</v>
      </c>
      <c r="E105" s="107" t="s">
        <v>465</v>
      </c>
      <c r="F105" s="107">
        <v>0.41</v>
      </c>
    </row>
    <row r="106" spans="1:6">
      <c r="A106" s="127">
        <v>38916</v>
      </c>
      <c r="B106" s="107" t="s">
        <v>562</v>
      </c>
      <c r="C106" s="107">
        <v>5</v>
      </c>
      <c r="D106" s="126">
        <v>2</v>
      </c>
      <c r="E106" s="107" t="s">
        <v>466</v>
      </c>
      <c r="F106" s="107">
        <v>0.65</v>
      </c>
    </row>
    <row r="107" spans="1:6">
      <c r="A107" s="127">
        <v>38916</v>
      </c>
      <c r="B107" s="107" t="s">
        <v>562</v>
      </c>
      <c r="C107" s="107">
        <v>5</v>
      </c>
      <c r="D107" s="126">
        <v>2</v>
      </c>
      <c r="E107" s="107" t="s">
        <v>467</v>
      </c>
      <c r="F107" s="107">
        <v>0.59799999999999998</v>
      </c>
    </row>
    <row r="108" spans="1:6">
      <c r="A108" s="127">
        <v>38916</v>
      </c>
      <c r="B108" s="107" t="s">
        <v>562</v>
      </c>
      <c r="C108" s="107">
        <v>5</v>
      </c>
      <c r="D108" s="126">
        <v>2</v>
      </c>
      <c r="E108" s="107" t="s">
        <v>468</v>
      </c>
      <c r="F108" s="107">
        <v>0.59399999999999997</v>
      </c>
    </row>
    <row r="109" spans="1:6">
      <c r="A109" s="127">
        <v>38916</v>
      </c>
      <c r="B109" s="107" t="s">
        <v>562</v>
      </c>
      <c r="C109" s="107">
        <v>5</v>
      </c>
      <c r="D109" s="126">
        <v>2</v>
      </c>
      <c r="E109" s="107" t="s">
        <v>469</v>
      </c>
      <c r="F109" s="107">
        <v>0.41400000000000003</v>
      </c>
    </row>
    <row r="110" spans="1:6">
      <c r="A110" s="127">
        <v>38916</v>
      </c>
      <c r="B110" s="107" t="s">
        <v>562</v>
      </c>
      <c r="C110" s="107">
        <v>5</v>
      </c>
      <c r="D110" s="126">
        <v>2</v>
      </c>
      <c r="E110" s="107" t="s">
        <v>470</v>
      </c>
      <c r="F110" s="107">
        <v>0.67</v>
      </c>
    </row>
    <row r="111" spans="1:6">
      <c r="A111" s="127">
        <v>38916</v>
      </c>
      <c r="B111" s="107" t="s">
        <v>562</v>
      </c>
      <c r="C111" s="107">
        <v>5</v>
      </c>
      <c r="D111" s="126">
        <v>2</v>
      </c>
      <c r="E111" s="107" t="s">
        <v>471</v>
      </c>
      <c r="F111" s="107">
        <v>0.44700000000000001</v>
      </c>
    </row>
    <row r="112" spans="1:6">
      <c r="A112" s="127">
        <v>38916</v>
      </c>
      <c r="B112" s="107" t="s">
        <v>562</v>
      </c>
      <c r="C112" s="107">
        <v>5</v>
      </c>
      <c r="D112" s="126">
        <v>2</v>
      </c>
      <c r="E112" s="107" t="s">
        <v>472</v>
      </c>
      <c r="F112" s="107">
        <v>0.61699999999999999</v>
      </c>
    </row>
    <row r="113" spans="1:6">
      <c r="A113" s="127">
        <v>38916</v>
      </c>
      <c r="B113" s="107" t="s">
        <v>562</v>
      </c>
      <c r="C113" s="107">
        <v>5</v>
      </c>
      <c r="D113" s="126">
        <v>3</v>
      </c>
      <c r="E113" s="107" t="s">
        <v>473</v>
      </c>
      <c r="F113" s="107">
        <v>0.41699999999999998</v>
      </c>
    </row>
    <row r="114" spans="1:6">
      <c r="A114" s="127">
        <v>38916</v>
      </c>
      <c r="B114" s="107" t="s">
        <v>562</v>
      </c>
      <c r="C114" s="107">
        <v>5</v>
      </c>
      <c r="D114" s="126">
        <v>3</v>
      </c>
      <c r="E114" s="107" t="s">
        <v>474</v>
      </c>
      <c r="F114" s="107">
        <v>0.46200000000000002</v>
      </c>
    </row>
    <row r="115" spans="1:6">
      <c r="A115" s="127">
        <v>38916</v>
      </c>
      <c r="B115" s="107" t="s">
        <v>562</v>
      </c>
      <c r="C115" s="107">
        <v>5</v>
      </c>
      <c r="D115" s="126">
        <v>3</v>
      </c>
      <c r="E115" s="107" t="s">
        <v>475</v>
      </c>
      <c r="F115" s="107">
        <v>0.45100000000000001</v>
      </c>
    </row>
    <row r="116" spans="1:6">
      <c r="A116" s="127">
        <v>38916</v>
      </c>
      <c r="B116" s="107" t="s">
        <v>562</v>
      </c>
      <c r="C116" s="107">
        <v>5</v>
      </c>
      <c r="D116" s="126">
        <v>3</v>
      </c>
      <c r="E116" s="107" t="s">
        <v>476</v>
      </c>
      <c r="F116" s="107">
        <v>0.47300000000000003</v>
      </c>
    </row>
    <row r="117" spans="1:6">
      <c r="A117" s="127">
        <v>38916</v>
      </c>
      <c r="B117" s="107" t="s">
        <v>562</v>
      </c>
      <c r="C117" s="107">
        <v>5</v>
      </c>
      <c r="D117" s="126">
        <v>3</v>
      </c>
      <c r="E117" s="107" t="s">
        <v>477</v>
      </c>
      <c r="F117" s="107">
        <v>0.442</v>
      </c>
    </row>
    <row r="118" spans="1:6">
      <c r="A118" s="127">
        <v>38916</v>
      </c>
      <c r="B118" s="107" t="s">
        <v>562</v>
      </c>
      <c r="C118" s="107">
        <v>5</v>
      </c>
      <c r="D118" s="126">
        <v>3</v>
      </c>
      <c r="E118" s="107" t="s">
        <v>219</v>
      </c>
      <c r="F118" s="107">
        <v>0.32700000000000001</v>
      </c>
    </row>
    <row r="119" spans="1:6">
      <c r="A119" s="127">
        <v>38916</v>
      </c>
      <c r="B119" s="107" t="s">
        <v>562</v>
      </c>
      <c r="C119" s="107">
        <v>5</v>
      </c>
      <c r="D119" s="126">
        <v>3</v>
      </c>
      <c r="E119" s="107" t="s">
        <v>220</v>
      </c>
      <c r="F119" s="107">
        <v>0.47300000000000003</v>
      </c>
    </row>
    <row r="120" spans="1:6">
      <c r="A120" s="127">
        <v>38916</v>
      </c>
      <c r="B120" s="107" t="s">
        <v>562</v>
      </c>
      <c r="C120" s="107">
        <v>5</v>
      </c>
      <c r="D120" s="126">
        <v>3</v>
      </c>
      <c r="E120" s="107" t="s">
        <v>221</v>
      </c>
      <c r="F120" s="107">
        <v>0.50700000000000001</v>
      </c>
    </row>
    <row r="121" spans="1:6">
      <c r="A121" s="127">
        <v>38916</v>
      </c>
      <c r="B121" s="107" t="s">
        <v>562</v>
      </c>
      <c r="C121" s="107">
        <v>5</v>
      </c>
      <c r="D121" s="126">
        <v>4</v>
      </c>
      <c r="E121" s="107" t="s">
        <v>222</v>
      </c>
      <c r="F121" s="107">
        <v>0.35199999999999998</v>
      </c>
    </row>
    <row r="122" spans="1:6">
      <c r="A122" s="127">
        <v>38916</v>
      </c>
      <c r="B122" s="107" t="s">
        <v>562</v>
      </c>
      <c r="C122" s="107">
        <v>5</v>
      </c>
      <c r="D122" s="126">
        <v>4</v>
      </c>
      <c r="E122" s="107" t="s">
        <v>223</v>
      </c>
      <c r="F122" s="107">
        <v>0.39400000000000002</v>
      </c>
    </row>
    <row r="123" spans="1:6">
      <c r="A123" s="127">
        <v>38916</v>
      </c>
      <c r="B123" s="107" t="s">
        <v>562</v>
      </c>
      <c r="C123" s="107">
        <v>5</v>
      </c>
      <c r="D123" s="126">
        <v>4</v>
      </c>
      <c r="E123" s="107" t="s">
        <v>224</v>
      </c>
      <c r="F123" s="107">
        <v>0.44700000000000001</v>
      </c>
    </row>
    <row r="124" spans="1:6">
      <c r="A124" s="127">
        <v>38916</v>
      </c>
      <c r="B124" s="107" t="s">
        <v>562</v>
      </c>
      <c r="C124" s="107">
        <v>5</v>
      </c>
      <c r="D124" s="126">
        <v>4</v>
      </c>
      <c r="E124" s="107" t="s">
        <v>225</v>
      </c>
      <c r="F124" s="107">
        <v>0.54</v>
      </c>
    </row>
    <row r="125" spans="1:6">
      <c r="A125" s="127">
        <v>38916</v>
      </c>
      <c r="B125" s="107" t="s">
        <v>562</v>
      </c>
      <c r="C125" s="107">
        <v>5</v>
      </c>
      <c r="D125" s="126">
        <v>4</v>
      </c>
      <c r="E125" s="107" t="s">
        <v>226</v>
      </c>
      <c r="F125" s="107">
        <v>0.495</v>
      </c>
    </row>
    <row r="126" spans="1:6">
      <c r="A126" s="127">
        <v>38916</v>
      </c>
      <c r="B126" s="107" t="s">
        <v>562</v>
      </c>
      <c r="C126" s="107">
        <v>5</v>
      </c>
      <c r="D126" s="126">
        <v>4</v>
      </c>
      <c r="E126" s="107" t="s">
        <v>227</v>
      </c>
      <c r="F126" s="107">
        <v>0.502</v>
      </c>
    </row>
    <row r="127" spans="1:6">
      <c r="A127" s="127">
        <v>38916</v>
      </c>
      <c r="B127" s="107" t="s">
        <v>562</v>
      </c>
      <c r="C127" s="107">
        <v>5</v>
      </c>
      <c r="D127" s="126">
        <v>4</v>
      </c>
      <c r="E127" s="107" t="s">
        <v>228</v>
      </c>
      <c r="F127" s="107">
        <v>0.63200000000000001</v>
      </c>
    </row>
    <row r="128" spans="1:6">
      <c r="A128" s="127">
        <v>38916</v>
      </c>
      <c r="B128" s="107" t="s">
        <v>562</v>
      </c>
      <c r="C128" s="107">
        <v>5</v>
      </c>
      <c r="D128" s="126">
        <v>4</v>
      </c>
      <c r="E128" s="107" t="s">
        <v>229</v>
      </c>
      <c r="F128" s="107">
        <v>0.45700000000000002</v>
      </c>
    </row>
    <row r="129" spans="1:6">
      <c r="A129" s="127">
        <v>38916</v>
      </c>
      <c r="B129" s="107" t="s">
        <v>564</v>
      </c>
      <c r="C129" s="107">
        <v>1</v>
      </c>
      <c r="D129" s="126">
        <v>1</v>
      </c>
      <c r="E129" s="107" t="s">
        <v>230</v>
      </c>
      <c r="F129" s="107">
        <v>0.63800000000000001</v>
      </c>
    </row>
    <row r="130" spans="1:6">
      <c r="A130" s="127">
        <v>38916</v>
      </c>
      <c r="B130" s="107" t="s">
        <v>564</v>
      </c>
      <c r="C130" s="107">
        <v>1</v>
      </c>
      <c r="D130" s="126">
        <v>1</v>
      </c>
      <c r="E130" s="107" t="s">
        <v>231</v>
      </c>
      <c r="F130" s="107">
        <v>0.55500000000000005</v>
      </c>
    </row>
    <row r="131" spans="1:6">
      <c r="A131" s="127">
        <v>38916</v>
      </c>
      <c r="B131" s="107" t="s">
        <v>564</v>
      </c>
      <c r="C131" s="107">
        <v>1</v>
      </c>
      <c r="D131" s="126">
        <v>1</v>
      </c>
      <c r="E131" s="107" t="s">
        <v>232</v>
      </c>
      <c r="F131" s="107">
        <v>0.56900000000000006</v>
      </c>
    </row>
    <row r="132" spans="1:6">
      <c r="A132" s="127">
        <v>38916</v>
      </c>
      <c r="B132" s="107" t="s">
        <v>564</v>
      </c>
      <c r="C132" s="107">
        <v>1</v>
      </c>
      <c r="D132" s="126">
        <v>1</v>
      </c>
      <c r="E132" s="107" t="s">
        <v>233</v>
      </c>
      <c r="F132" s="107">
        <v>0.48</v>
      </c>
    </row>
    <row r="133" spans="1:6">
      <c r="A133" s="127">
        <v>38916</v>
      </c>
      <c r="B133" s="107" t="s">
        <v>564</v>
      </c>
      <c r="C133" s="107">
        <v>1</v>
      </c>
      <c r="D133" s="126">
        <v>1</v>
      </c>
      <c r="E133" s="107" t="s">
        <v>234</v>
      </c>
      <c r="F133" s="107">
        <v>0.65700000000000003</v>
      </c>
    </row>
    <row r="134" spans="1:6">
      <c r="A134" s="127">
        <v>38916</v>
      </c>
      <c r="B134" s="107" t="s">
        <v>564</v>
      </c>
      <c r="C134" s="107">
        <v>1</v>
      </c>
      <c r="D134" s="126">
        <v>1</v>
      </c>
      <c r="E134" s="107" t="s">
        <v>235</v>
      </c>
      <c r="F134" s="107">
        <v>0.47800000000000004</v>
      </c>
    </row>
    <row r="135" spans="1:6">
      <c r="A135" s="127">
        <v>38916</v>
      </c>
      <c r="B135" s="107" t="s">
        <v>564</v>
      </c>
      <c r="C135" s="107">
        <v>1</v>
      </c>
      <c r="D135" s="126">
        <v>1</v>
      </c>
      <c r="E135" s="107" t="s">
        <v>236</v>
      </c>
      <c r="F135" s="107">
        <v>0.33900000000000002</v>
      </c>
    </row>
    <row r="136" spans="1:6">
      <c r="A136" s="127">
        <v>38916</v>
      </c>
      <c r="B136" s="107" t="s">
        <v>564</v>
      </c>
      <c r="C136" s="107">
        <v>1</v>
      </c>
      <c r="D136" s="126">
        <v>1</v>
      </c>
      <c r="E136" s="107" t="s">
        <v>237</v>
      </c>
      <c r="F136" s="107">
        <v>0.47499999999999998</v>
      </c>
    </row>
    <row r="137" spans="1:6">
      <c r="A137" s="127">
        <v>38916</v>
      </c>
      <c r="B137" s="107" t="s">
        <v>564</v>
      </c>
      <c r="C137" s="107">
        <v>1</v>
      </c>
      <c r="D137" s="126">
        <v>2</v>
      </c>
      <c r="E137" s="107" t="s">
        <v>238</v>
      </c>
      <c r="F137" s="107">
        <v>0.42799999999999999</v>
      </c>
    </row>
    <row r="138" spans="1:6">
      <c r="A138" s="127">
        <v>38916</v>
      </c>
      <c r="B138" s="107" t="s">
        <v>564</v>
      </c>
      <c r="C138" s="107">
        <v>1</v>
      </c>
      <c r="D138" s="126">
        <v>2</v>
      </c>
      <c r="E138" s="107" t="s">
        <v>239</v>
      </c>
      <c r="F138" s="107">
        <v>0.65500000000000003</v>
      </c>
    </row>
    <row r="139" spans="1:6">
      <c r="A139" s="127">
        <v>38916</v>
      </c>
      <c r="B139" s="107" t="s">
        <v>564</v>
      </c>
      <c r="C139" s="107">
        <v>1</v>
      </c>
      <c r="D139" s="126">
        <v>2</v>
      </c>
      <c r="E139" s="107" t="s">
        <v>240</v>
      </c>
      <c r="F139" s="107">
        <v>0.59899999999999998</v>
      </c>
    </row>
    <row r="140" spans="1:6">
      <c r="A140" s="127">
        <v>38916</v>
      </c>
      <c r="B140" s="107" t="s">
        <v>564</v>
      </c>
      <c r="C140" s="107">
        <v>1</v>
      </c>
      <c r="D140" s="126">
        <v>2</v>
      </c>
      <c r="E140" s="107" t="s">
        <v>241</v>
      </c>
      <c r="F140" s="107">
        <v>0.51600000000000001</v>
      </c>
    </row>
    <row r="141" spans="1:6">
      <c r="A141" s="127">
        <v>38916</v>
      </c>
      <c r="B141" s="107" t="s">
        <v>564</v>
      </c>
      <c r="C141" s="107">
        <v>1</v>
      </c>
      <c r="D141" s="126">
        <v>2</v>
      </c>
      <c r="E141" s="107" t="s">
        <v>242</v>
      </c>
      <c r="F141" s="107">
        <v>0.59599999999999997</v>
      </c>
    </row>
    <row r="142" spans="1:6">
      <c r="A142" s="127">
        <v>38916</v>
      </c>
      <c r="B142" s="107" t="s">
        <v>564</v>
      </c>
      <c r="C142" s="107">
        <v>1</v>
      </c>
      <c r="D142" s="126">
        <v>2</v>
      </c>
      <c r="E142" s="107" t="s">
        <v>243</v>
      </c>
      <c r="F142" s="107">
        <v>0.57400000000000007</v>
      </c>
    </row>
    <row r="143" spans="1:6">
      <c r="A143" s="127">
        <v>38916</v>
      </c>
      <c r="B143" s="107" t="s">
        <v>564</v>
      </c>
      <c r="C143" s="107">
        <v>1</v>
      </c>
      <c r="D143" s="126">
        <v>2</v>
      </c>
      <c r="E143" s="107" t="s">
        <v>244</v>
      </c>
      <c r="F143" s="107">
        <v>0.624</v>
      </c>
    </row>
    <row r="144" spans="1:6">
      <c r="A144" s="127">
        <v>38916</v>
      </c>
      <c r="B144" s="107" t="s">
        <v>564</v>
      </c>
      <c r="C144" s="107">
        <v>1</v>
      </c>
      <c r="D144" s="126">
        <v>2</v>
      </c>
      <c r="E144" s="107" t="s">
        <v>245</v>
      </c>
      <c r="F144" s="107">
        <v>0.499</v>
      </c>
    </row>
    <row r="145" spans="1:6">
      <c r="A145" s="127">
        <v>38916</v>
      </c>
      <c r="B145" s="107" t="s">
        <v>564</v>
      </c>
      <c r="C145" s="107">
        <v>1</v>
      </c>
      <c r="D145" s="126">
        <v>3</v>
      </c>
      <c r="E145" s="107" t="s">
        <v>246</v>
      </c>
      <c r="F145" s="107">
        <v>0.44800000000000001</v>
      </c>
    </row>
    <row r="146" spans="1:6">
      <c r="A146" s="127">
        <v>38916</v>
      </c>
      <c r="B146" s="107" t="s">
        <v>564</v>
      </c>
      <c r="C146" s="107">
        <v>1</v>
      </c>
      <c r="D146" s="126">
        <v>3</v>
      </c>
      <c r="E146" s="107" t="s">
        <v>247</v>
      </c>
      <c r="F146" s="107">
        <v>0.49299999999999999</v>
      </c>
    </row>
    <row r="147" spans="1:6">
      <c r="A147" s="127">
        <v>38916</v>
      </c>
      <c r="B147" s="107" t="s">
        <v>564</v>
      </c>
      <c r="C147" s="107">
        <v>1</v>
      </c>
      <c r="D147" s="126">
        <v>3</v>
      </c>
      <c r="E147" s="107" t="s">
        <v>248</v>
      </c>
      <c r="F147" s="107">
        <v>0.68800000000000006</v>
      </c>
    </row>
    <row r="148" spans="1:6">
      <c r="A148" s="127">
        <v>38916</v>
      </c>
      <c r="B148" s="107" t="s">
        <v>564</v>
      </c>
      <c r="C148" s="107">
        <v>1</v>
      </c>
      <c r="D148" s="126">
        <v>3</v>
      </c>
      <c r="E148" s="107" t="s">
        <v>249</v>
      </c>
      <c r="F148" s="107">
        <v>0.59699999999999998</v>
      </c>
    </row>
    <row r="149" spans="1:6">
      <c r="A149" s="127">
        <v>38916</v>
      </c>
      <c r="B149" s="107" t="s">
        <v>564</v>
      </c>
      <c r="C149" s="107">
        <v>1</v>
      </c>
      <c r="D149" s="126">
        <v>3</v>
      </c>
      <c r="E149" s="107" t="s">
        <v>250</v>
      </c>
      <c r="F149" s="107">
        <v>0.68200000000000005</v>
      </c>
    </row>
    <row r="150" spans="1:6">
      <c r="A150" s="127">
        <v>38916</v>
      </c>
      <c r="B150" s="107" t="s">
        <v>564</v>
      </c>
      <c r="C150" s="107">
        <v>1</v>
      </c>
      <c r="D150" s="126">
        <v>3</v>
      </c>
      <c r="E150" s="107" t="s">
        <v>251</v>
      </c>
      <c r="F150" s="107">
        <v>0.46900000000000003</v>
      </c>
    </row>
    <row r="151" spans="1:6">
      <c r="A151" s="127">
        <v>38916</v>
      </c>
      <c r="B151" s="107" t="s">
        <v>564</v>
      </c>
      <c r="C151" s="107">
        <v>1</v>
      </c>
      <c r="D151" s="126">
        <v>3</v>
      </c>
      <c r="E151" s="107" t="s">
        <v>252</v>
      </c>
      <c r="F151" s="107">
        <v>0.49299999999999999</v>
      </c>
    </row>
    <row r="152" spans="1:6">
      <c r="A152" s="127">
        <v>38916</v>
      </c>
      <c r="B152" s="107" t="s">
        <v>564</v>
      </c>
      <c r="C152" s="107">
        <v>1</v>
      </c>
      <c r="D152" s="126">
        <v>3</v>
      </c>
      <c r="E152" s="107" t="s">
        <v>253</v>
      </c>
      <c r="F152" s="107">
        <v>0.54300000000000004</v>
      </c>
    </row>
    <row r="153" spans="1:6">
      <c r="A153" s="127">
        <v>38916</v>
      </c>
      <c r="B153" s="107" t="s">
        <v>564</v>
      </c>
      <c r="C153" s="107">
        <v>1</v>
      </c>
      <c r="D153" s="126">
        <v>4</v>
      </c>
      <c r="E153" s="107" t="s">
        <v>254</v>
      </c>
      <c r="F153" s="107">
        <v>0.57100000000000006</v>
      </c>
    </row>
    <row r="154" spans="1:6">
      <c r="A154" s="127">
        <v>38916</v>
      </c>
      <c r="B154" s="107" t="s">
        <v>564</v>
      </c>
      <c r="C154" s="107">
        <v>1</v>
      </c>
      <c r="D154" s="126">
        <v>4</v>
      </c>
      <c r="E154" s="107" t="s">
        <v>255</v>
      </c>
      <c r="F154" s="107">
        <v>0.43</v>
      </c>
    </row>
    <row r="155" spans="1:6">
      <c r="A155" s="127">
        <v>38916</v>
      </c>
      <c r="B155" s="107" t="s">
        <v>564</v>
      </c>
      <c r="C155" s="107">
        <v>1</v>
      </c>
      <c r="D155" s="126">
        <v>4</v>
      </c>
      <c r="E155" s="107" t="s">
        <v>256</v>
      </c>
      <c r="F155" s="107">
        <v>0.55500000000000005</v>
      </c>
    </row>
    <row r="156" spans="1:6">
      <c r="A156" s="127">
        <v>38916</v>
      </c>
      <c r="B156" s="107" t="s">
        <v>564</v>
      </c>
      <c r="C156" s="107">
        <v>1</v>
      </c>
      <c r="D156" s="126">
        <v>4</v>
      </c>
      <c r="E156" s="107" t="s">
        <v>257</v>
      </c>
      <c r="F156" s="107">
        <v>0.64</v>
      </c>
    </row>
    <row r="157" spans="1:6">
      <c r="A157" s="127">
        <v>38916</v>
      </c>
      <c r="B157" s="107" t="s">
        <v>564</v>
      </c>
      <c r="C157" s="107">
        <v>1</v>
      </c>
      <c r="D157" s="126">
        <v>4</v>
      </c>
      <c r="E157" s="107" t="s">
        <v>258</v>
      </c>
      <c r="F157" s="107">
        <v>0.61599999999999999</v>
      </c>
    </row>
    <row r="158" spans="1:6">
      <c r="A158" s="127">
        <v>38916</v>
      </c>
      <c r="B158" s="107" t="s">
        <v>564</v>
      </c>
      <c r="C158" s="107">
        <v>1</v>
      </c>
      <c r="D158" s="126">
        <v>4</v>
      </c>
      <c r="E158" s="107" t="s">
        <v>259</v>
      </c>
      <c r="F158" s="107">
        <v>0.63600000000000001</v>
      </c>
    </row>
    <row r="159" spans="1:6">
      <c r="A159" s="127">
        <v>38916</v>
      </c>
      <c r="B159" s="107" t="s">
        <v>564</v>
      </c>
      <c r="C159" s="107">
        <v>1</v>
      </c>
      <c r="D159" s="126">
        <v>4</v>
      </c>
      <c r="E159" s="107" t="s">
        <v>260</v>
      </c>
      <c r="F159" s="107">
        <v>0.60899999999999999</v>
      </c>
    </row>
    <row r="160" spans="1:6">
      <c r="A160" s="127">
        <v>38916</v>
      </c>
      <c r="B160" s="107" t="s">
        <v>564</v>
      </c>
      <c r="C160" s="107">
        <v>1</v>
      </c>
      <c r="D160" s="126">
        <v>4</v>
      </c>
      <c r="E160" s="107" t="s">
        <v>261</v>
      </c>
      <c r="F160" s="107">
        <v>0.53400000000000003</v>
      </c>
    </row>
    <row r="161" spans="1:6">
      <c r="A161" s="127">
        <v>38916</v>
      </c>
      <c r="B161" s="107" t="s">
        <v>557</v>
      </c>
      <c r="C161" s="107">
        <v>3</v>
      </c>
      <c r="D161" s="126">
        <v>1</v>
      </c>
      <c r="E161" s="107" t="s">
        <v>262</v>
      </c>
      <c r="F161" s="107">
        <v>0.68900000000000006</v>
      </c>
    </row>
    <row r="162" spans="1:6">
      <c r="A162" s="127">
        <v>38916</v>
      </c>
      <c r="B162" s="107" t="s">
        <v>557</v>
      </c>
      <c r="C162" s="107">
        <v>3</v>
      </c>
      <c r="D162" s="126">
        <v>1</v>
      </c>
      <c r="E162" s="107" t="s">
        <v>263</v>
      </c>
      <c r="F162" s="107">
        <v>0.66700000000000004</v>
      </c>
    </row>
    <row r="163" spans="1:6">
      <c r="A163" s="127">
        <v>38916</v>
      </c>
      <c r="B163" s="107" t="s">
        <v>557</v>
      </c>
      <c r="C163" s="107">
        <v>3</v>
      </c>
      <c r="D163" s="126">
        <v>1</v>
      </c>
      <c r="E163" s="107" t="s">
        <v>264</v>
      </c>
      <c r="F163" s="107">
        <v>0.67300000000000004</v>
      </c>
    </row>
    <row r="164" spans="1:6">
      <c r="A164" s="127">
        <v>38916</v>
      </c>
      <c r="B164" s="107" t="s">
        <v>557</v>
      </c>
      <c r="C164" s="107">
        <v>3</v>
      </c>
      <c r="D164" s="126">
        <v>1</v>
      </c>
      <c r="E164" s="107" t="s">
        <v>265</v>
      </c>
      <c r="F164" s="107">
        <v>0.629</v>
      </c>
    </row>
    <row r="165" spans="1:6">
      <c r="A165" s="127">
        <v>38916</v>
      </c>
      <c r="B165" s="107" t="s">
        <v>557</v>
      </c>
      <c r="C165" s="107">
        <v>3</v>
      </c>
      <c r="D165" s="126">
        <v>1</v>
      </c>
      <c r="E165" s="107" t="s">
        <v>266</v>
      </c>
      <c r="F165" s="107">
        <v>0.497</v>
      </c>
    </row>
    <row r="166" spans="1:6">
      <c r="A166" s="127">
        <v>38916</v>
      </c>
      <c r="B166" s="107" t="s">
        <v>557</v>
      </c>
      <c r="C166" s="107">
        <v>3</v>
      </c>
      <c r="D166" s="126">
        <v>1</v>
      </c>
      <c r="E166" s="107" t="s">
        <v>267</v>
      </c>
      <c r="F166" s="107">
        <v>0.66200000000000003</v>
      </c>
    </row>
    <row r="167" spans="1:6">
      <c r="A167" s="127">
        <v>38916</v>
      </c>
      <c r="B167" s="107" t="s">
        <v>557</v>
      </c>
      <c r="C167" s="107">
        <v>3</v>
      </c>
      <c r="D167" s="126">
        <v>1</v>
      </c>
      <c r="E167" s="107" t="s">
        <v>268</v>
      </c>
      <c r="F167" s="107">
        <v>0.45500000000000002</v>
      </c>
    </row>
    <row r="168" spans="1:6">
      <c r="A168" s="127">
        <v>38916</v>
      </c>
      <c r="B168" s="107" t="s">
        <v>557</v>
      </c>
      <c r="C168" s="107">
        <v>3</v>
      </c>
      <c r="D168" s="126">
        <v>1</v>
      </c>
      <c r="E168" s="107" t="s">
        <v>269</v>
      </c>
      <c r="F168" s="107">
        <v>0.61899999999999999</v>
      </c>
    </row>
    <row r="169" spans="1:6">
      <c r="A169" s="127">
        <v>38916</v>
      </c>
      <c r="B169" s="107" t="s">
        <v>557</v>
      </c>
      <c r="C169" s="107">
        <v>3</v>
      </c>
      <c r="D169" s="126">
        <v>2</v>
      </c>
      <c r="E169" s="107" t="s">
        <v>270</v>
      </c>
      <c r="F169" s="107">
        <v>0.65300000000000002</v>
      </c>
    </row>
    <row r="170" spans="1:6">
      <c r="A170" s="127">
        <v>38916</v>
      </c>
      <c r="B170" s="107" t="s">
        <v>557</v>
      </c>
      <c r="C170" s="107">
        <v>3</v>
      </c>
      <c r="D170" s="126">
        <v>2</v>
      </c>
      <c r="E170" s="107" t="s">
        <v>271</v>
      </c>
      <c r="F170" s="107">
        <v>0.7</v>
      </c>
    </row>
    <row r="171" spans="1:6">
      <c r="A171" s="127">
        <v>38916</v>
      </c>
      <c r="B171" s="107" t="s">
        <v>557</v>
      </c>
      <c r="C171" s="107">
        <v>3</v>
      </c>
      <c r="D171" s="126">
        <v>2</v>
      </c>
      <c r="E171" s="107" t="s">
        <v>272</v>
      </c>
      <c r="F171" s="107">
        <v>0.67</v>
      </c>
    </row>
    <row r="172" spans="1:6">
      <c r="A172" s="127">
        <v>38916</v>
      </c>
      <c r="B172" s="107" t="s">
        <v>557</v>
      </c>
      <c r="C172" s="107">
        <v>3</v>
      </c>
      <c r="D172" s="126">
        <v>2</v>
      </c>
      <c r="E172" s="107" t="s">
        <v>273</v>
      </c>
      <c r="F172" s="107">
        <v>0.72499999999999998</v>
      </c>
    </row>
    <row r="173" spans="1:6">
      <c r="A173" s="127">
        <v>38916</v>
      </c>
      <c r="B173" s="107" t="s">
        <v>557</v>
      </c>
      <c r="C173" s="107">
        <v>3</v>
      </c>
      <c r="D173" s="126">
        <v>2</v>
      </c>
      <c r="E173" s="107" t="s">
        <v>274</v>
      </c>
      <c r="F173" s="107">
        <v>0.54</v>
      </c>
    </row>
    <row r="174" spans="1:6">
      <c r="A174" s="127">
        <v>38916</v>
      </c>
      <c r="B174" s="107" t="s">
        <v>557</v>
      </c>
      <c r="C174" s="107">
        <v>3</v>
      </c>
      <c r="D174" s="126">
        <v>2</v>
      </c>
      <c r="E174" s="107" t="s">
        <v>275</v>
      </c>
      <c r="F174" s="107">
        <v>0.63700000000000001</v>
      </c>
    </row>
    <row r="175" spans="1:6">
      <c r="A175" s="127">
        <v>38916</v>
      </c>
      <c r="B175" s="107" t="s">
        <v>557</v>
      </c>
      <c r="C175" s="107">
        <v>3</v>
      </c>
      <c r="D175" s="126">
        <v>2</v>
      </c>
      <c r="E175" s="107" t="s">
        <v>276</v>
      </c>
      <c r="F175" s="107">
        <v>0.68300000000000005</v>
      </c>
    </row>
    <row r="176" spans="1:6">
      <c r="A176" s="127">
        <v>38916</v>
      </c>
      <c r="B176" s="107" t="s">
        <v>557</v>
      </c>
      <c r="C176" s="107">
        <v>3</v>
      </c>
      <c r="D176" s="126">
        <v>2</v>
      </c>
      <c r="E176" s="107" t="s">
        <v>277</v>
      </c>
      <c r="F176" s="107">
        <v>0.7</v>
      </c>
    </row>
    <row r="177" spans="1:6">
      <c r="A177" s="127">
        <v>38916</v>
      </c>
      <c r="B177" s="107" t="s">
        <v>557</v>
      </c>
      <c r="C177" s="107">
        <v>3</v>
      </c>
      <c r="D177" s="126">
        <v>3</v>
      </c>
      <c r="E177" s="107" t="s">
        <v>278</v>
      </c>
      <c r="F177" s="107">
        <v>0.57300000000000006</v>
      </c>
    </row>
    <row r="178" spans="1:6">
      <c r="A178" s="127">
        <v>38916</v>
      </c>
      <c r="B178" s="107" t="s">
        <v>557</v>
      </c>
      <c r="C178" s="107">
        <v>3</v>
      </c>
      <c r="D178" s="126">
        <v>3</v>
      </c>
      <c r="E178" s="107" t="s">
        <v>279</v>
      </c>
      <c r="F178" s="107">
        <v>0.63</v>
      </c>
    </row>
    <row r="179" spans="1:6">
      <c r="A179" s="127">
        <v>38916</v>
      </c>
      <c r="B179" s="107" t="s">
        <v>557</v>
      </c>
      <c r="C179" s="107">
        <v>3</v>
      </c>
      <c r="D179" s="126">
        <v>3</v>
      </c>
      <c r="E179" s="107" t="s">
        <v>280</v>
      </c>
      <c r="F179" s="107">
        <v>0.76</v>
      </c>
    </row>
    <row r="180" spans="1:6">
      <c r="A180" s="127">
        <v>38916</v>
      </c>
      <c r="B180" s="107" t="s">
        <v>557</v>
      </c>
      <c r="C180" s="107">
        <v>3</v>
      </c>
      <c r="D180" s="126">
        <v>3</v>
      </c>
      <c r="E180" s="107" t="s">
        <v>281</v>
      </c>
      <c r="F180" s="107">
        <v>0.46800000000000003</v>
      </c>
    </row>
    <row r="181" spans="1:6">
      <c r="A181" s="127">
        <v>38916</v>
      </c>
      <c r="B181" s="107" t="s">
        <v>557</v>
      </c>
      <c r="C181" s="107">
        <v>3</v>
      </c>
      <c r="D181" s="126">
        <v>3</v>
      </c>
      <c r="E181" s="107" t="s">
        <v>282</v>
      </c>
      <c r="F181" s="107">
        <v>0.753</v>
      </c>
    </row>
    <row r="182" spans="1:6">
      <c r="A182" s="127">
        <v>38916</v>
      </c>
      <c r="B182" s="107" t="s">
        <v>557</v>
      </c>
      <c r="C182" s="107">
        <v>3</v>
      </c>
      <c r="D182" s="126">
        <v>3</v>
      </c>
      <c r="E182" s="107" t="s">
        <v>283</v>
      </c>
      <c r="F182" s="107">
        <v>0.54900000000000004</v>
      </c>
    </row>
    <row r="183" spans="1:6">
      <c r="A183" s="127">
        <v>38916</v>
      </c>
      <c r="B183" s="107" t="s">
        <v>557</v>
      </c>
      <c r="C183" s="107">
        <v>3</v>
      </c>
      <c r="D183" s="126">
        <v>3</v>
      </c>
      <c r="E183" s="107" t="s">
        <v>284</v>
      </c>
      <c r="F183" s="107">
        <v>0.59399999999999997</v>
      </c>
    </row>
    <row r="184" spans="1:6">
      <c r="A184" s="127">
        <v>38916</v>
      </c>
      <c r="B184" s="107" t="s">
        <v>557</v>
      </c>
      <c r="C184" s="107">
        <v>3</v>
      </c>
      <c r="D184" s="126">
        <v>3</v>
      </c>
      <c r="E184" s="107" t="s">
        <v>285</v>
      </c>
      <c r="F184" s="107">
        <v>0.436</v>
      </c>
    </row>
    <row r="185" spans="1:6">
      <c r="A185" s="127">
        <v>38916</v>
      </c>
      <c r="B185" s="107" t="s">
        <v>557</v>
      </c>
      <c r="C185" s="107">
        <v>3</v>
      </c>
      <c r="D185" s="126">
        <v>4</v>
      </c>
      <c r="E185" s="107" t="s">
        <v>286</v>
      </c>
      <c r="F185" s="107">
        <v>0.59499999999999997</v>
      </c>
    </row>
    <row r="186" spans="1:6">
      <c r="A186" s="127">
        <v>38916</v>
      </c>
      <c r="B186" s="107" t="s">
        <v>557</v>
      </c>
      <c r="C186" s="107">
        <v>3</v>
      </c>
      <c r="D186" s="126">
        <v>4</v>
      </c>
      <c r="E186" s="107" t="s">
        <v>287</v>
      </c>
      <c r="F186" s="107">
        <v>0.54100000000000004</v>
      </c>
    </row>
    <row r="187" spans="1:6">
      <c r="A187" s="127">
        <v>38916</v>
      </c>
      <c r="B187" s="107" t="s">
        <v>557</v>
      </c>
      <c r="C187" s="107">
        <v>3</v>
      </c>
      <c r="D187" s="126">
        <v>4</v>
      </c>
      <c r="E187" s="107" t="s">
        <v>288</v>
      </c>
      <c r="F187" s="107">
        <v>0.70200000000000007</v>
      </c>
    </row>
    <row r="188" spans="1:6">
      <c r="A188" s="127">
        <v>38916</v>
      </c>
      <c r="B188" s="107" t="s">
        <v>557</v>
      </c>
      <c r="C188" s="107">
        <v>3</v>
      </c>
      <c r="D188" s="126">
        <v>4</v>
      </c>
      <c r="E188" s="107" t="s">
        <v>289</v>
      </c>
      <c r="F188" s="107">
        <v>0.56999999999999995</v>
      </c>
    </row>
    <row r="189" spans="1:6">
      <c r="A189" s="127">
        <v>38916</v>
      </c>
      <c r="B189" s="107" t="s">
        <v>557</v>
      </c>
      <c r="C189" s="107">
        <v>3</v>
      </c>
      <c r="D189" s="126">
        <v>4</v>
      </c>
      <c r="E189" s="107" t="s">
        <v>290</v>
      </c>
      <c r="F189" s="107">
        <v>0.57699999999999996</v>
      </c>
    </row>
    <row r="190" spans="1:6">
      <c r="A190" s="127">
        <v>38916</v>
      </c>
      <c r="B190" s="107" t="s">
        <v>557</v>
      </c>
      <c r="C190" s="107">
        <v>3</v>
      </c>
      <c r="D190" s="126">
        <v>4</v>
      </c>
      <c r="E190" s="107" t="s">
        <v>291</v>
      </c>
      <c r="F190" s="107">
        <v>0.65</v>
      </c>
    </row>
    <row r="191" spans="1:6">
      <c r="A191" s="127">
        <v>38916</v>
      </c>
      <c r="B191" s="107" t="s">
        <v>557</v>
      </c>
      <c r="C191" s="107">
        <v>3</v>
      </c>
      <c r="D191" s="126">
        <v>4</v>
      </c>
      <c r="E191" s="107" t="s">
        <v>292</v>
      </c>
      <c r="F191" s="107">
        <v>0.53100000000000003</v>
      </c>
    </row>
    <row r="192" spans="1:6">
      <c r="A192" s="127">
        <v>38916</v>
      </c>
      <c r="B192" s="107" t="s">
        <v>557</v>
      </c>
      <c r="C192" s="107">
        <v>3</v>
      </c>
      <c r="D192" s="126">
        <v>4</v>
      </c>
      <c r="E192" s="107" t="s">
        <v>293</v>
      </c>
      <c r="F192" s="107">
        <v>0.60399999999999998</v>
      </c>
    </row>
    <row r="193" spans="1:6">
      <c r="A193" s="127">
        <v>38918</v>
      </c>
      <c r="B193" s="131" t="s">
        <v>562</v>
      </c>
      <c r="C193" s="107">
        <v>7</v>
      </c>
      <c r="D193" s="126">
        <v>1</v>
      </c>
      <c r="E193" s="107" t="s">
        <v>294</v>
      </c>
      <c r="F193" s="107">
        <v>0.81799999999999995</v>
      </c>
    </row>
    <row r="194" spans="1:6">
      <c r="A194" s="127">
        <v>38918</v>
      </c>
      <c r="B194" s="107" t="s">
        <v>562</v>
      </c>
      <c r="C194" s="107">
        <v>7</v>
      </c>
      <c r="D194" s="126">
        <v>1</v>
      </c>
      <c r="E194" s="107" t="s">
        <v>295</v>
      </c>
      <c r="F194" s="107">
        <v>0.312</v>
      </c>
    </row>
    <row r="195" spans="1:6">
      <c r="A195" s="127">
        <v>38918</v>
      </c>
      <c r="B195" s="107" t="s">
        <v>562</v>
      </c>
      <c r="C195" s="107">
        <v>7</v>
      </c>
      <c r="D195" s="126">
        <v>1</v>
      </c>
      <c r="E195" s="107" t="s">
        <v>296</v>
      </c>
      <c r="F195" s="107">
        <v>0.51800000000000002</v>
      </c>
    </row>
    <row r="196" spans="1:6">
      <c r="A196" s="127">
        <v>38918</v>
      </c>
      <c r="B196" s="107" t="s">
        <v>562</v>
      </c>
      <c r="C196" s="107">
        <v>7</v>
      </c>
      <c r="D196" s="126">
        <v>1</v>
      </c>
      <c r="E196" s="107" t="s">
        <v>297</v>
      </c>
      <c r="F196" s="107">
        <v>0.55400000000000005</v>
      </c>
    </row>
    <row r="197" spans="1:6">
      <c r="A197" s="127">
        <v>38918</v>
      </c>
      <c r="B197" s="107" t="s">
        <v>562</v>
      </c>
      <c r="C197" s="107">
        <v>7</v>
      </c>
      <c r="D197" s="126">
        <v>1</v>
      </c>
      <c r="E197" s="107" t="s">
        <v>298</v>
      </c>
      <c r="F197" s="107">
        <v>0.58799999999999997</v>
      </c>
    </row>
    <row r="198" spans="1:6">
      <c r="A198" s="127">
        <v>38918</v>
      </c>
      <c r="B198" s="107" t="s">
        <v>562</v>
      </c>
      <c r="C198" s="107">
        <v>7</v>
      </c>
      <c r="D198" s="126">
        <v>1</v>
      </c>
      <c r="E198" s="107" t="s">
        <v>299</v>
      </c>
      <c r="F198" s="107">
        <v>0.49199999999999999</v>
      </c>
    </row>
    <row r="199" spans="1:6">
      <c r="A199" s="127">
        <v>38918</v>
      </c>
      <c r="B199" s="107" t="s">
        <v>562</v>
      </c>
      <c r="C199" s="107">
        <v>7</v>
      </c>
      <c r="D199" s="126">
        <v>1</v>
      </c>
      <c r="E199" s="107" t="s">
        <v>300</v>
      </c>
      <c r="F199" s="107">
        <v>0.55300000000000005</v>
      </c>
    </row>
    <row r="200" spans="1:6">
      <c r="A200" s="127">
        <v>38918</v>
      </c>
      <c r="B200" s="107" t="s">
        <v>562</v>
      </c>
      <c r="C200" s="107">
        <v>7</v>
      </c>
      <c r="D200" s="126">
        <v>1</v>
      </c>
      <c r="E200" s="107" t="s">
        <v>301</v>
      </c>
      <c r="F200" s="107">
        <v>0.48299999999999998</v>
      </c>
    </row>
    <row r="201" spans="1:6">
      <c r="A201" s="127">
        <v>38918</v>
      </c>
      <c r="B201" s="107" t="s">
        <v>562</v>
      </c>
      <c r="C201" s="107">
        <v>7</v>
      </c>
      <c r="D201" s="126">
        <v>2</v>
      </c>
      <c r="E201" s="107" t="s">
        <v>302</v>
      </c>
      <c r="F201" s="107">
        <v>0.53500000000000003</v>
      </c>
    </row>
    <row r="202" spans="1:6">
      <c r="A202" s="127">
        <v>38918</v>
      </c>
      <c r="B202" s="107" t="s">
        <v>562</v>
      </c>
      <c r="C202" s="107">
        <v>7</v>
      </c>
      <c r="D202" s="126">
        <v>2</v>
      </c>
      <c r="E202" s="107" t="s">
        <v>303</v>
      </c>
      <c r="F202" s="107">
        <v>0.51900000000000002</v>
      </c>
    </row>
    <row r="203" spans="1:6">
      <c r="A203" s="127">
        <v>38918</v>
      </c>
      <c r="B203" s="107" t="s">
        <v>562</v>
      </c>
      <c r="C203" s="107">
        <v>7</v>
      </c>
      <c r="D203" s="126">
        <v>2</v>
      </c>
      <c r="E203" s="107" t="s">
        <v>304</v>
      </c>
      <c r="F203" s="107">
        <v>0.56399999999999995</v>
      </c>
    </row>
    <row r="204" spans="1:6">
      <c r="A204" s="127">
        <v>38918</v>
      </c>
      <c r="B204" s="107" t="s">
        <v>562</v>
      </c>
      <c r="C204" s="107">
        <v>7</v>
      </c>
      <c r="D204" s="126">
        <v>2</v>
      </c>
      <c r="E204" s="107" t="s">
        <v>305</v>
      </c>
      <c r="F204" s="107">
        <v>0.51700000000000002</v>
      </c>
    </row>
    <row r="205" spans="1:6">
      <c r="A205" s="127">
        <v>38918</v>
      </c>
      <c r="B205" s="107" t="s">
        <v>562</v>
      </c>
      <c r="C205" s="107">
        <v>7</v>
      </c>
      <c r="D205" s="126">
        <v>2</v>
      </c>
      <c r="E205" s="107" t="s">
        <v>306</v>
      </c>
      <c r="F205" s="107">
        <v>0.53500000000000003</v>
      </c>
    </row>
    <row r="206" spans="1:6">
      <c r="A206" s="127">
        <v>38918</v>
      </c>
      <c r="B206" s="107" t="s">
        <v>562</v>
      </c>
      <c r="C206" s="107">
        <v>7</v>
      </c>
      <c r="D206" s="126">
        <v>2</v>
      </c>
      <c r="E206" s="107" t="s">
        <v>307</v>
      </c>
      <c r="F206" s="107">
        <v>0.56699999999999995</v>
      </c>
    </row>
    <row r="207" spans="1:6">
      <c r="A207" s="127">
        <v>38918</v>
      </c>
      <c r="B207" s="107" t="s">
        <v>562</v>
      </c>
      <c r="C207" s="107">
        <v>7</v>
      </c>
      <c r="D207" s="126">
        <v>2</v>
      </c>
      <c r="E207" s="107" t="s">
        <v>308</v>
      </c>
      <c r="F207" s="107">
        <v>0.375</v>
      </c>
    </row>
    <row r="208" spans="1:6">
      <c r="A208" s="127">
        <v>38918</v>
      </c>
      <c r="B208" s="107" t="s">
        <v>562</v>
      </c>
      <c r="C208" s="107">
        <v>7</v>
      </c>
      <c r="D208" s="126">
        <v>2</v>
      </c>
      <c r="E208" s="107" t="s">
        <v>309</v>
      </c>
      <c r="F208" s="107">
        <v>0.503</v>
      </c>
    </row>
    <row r="209" spans="1:6">
      <c r="A209" s="127">
        <v>38918</v>
      </c>
      <c r="B209" s="107" t="s">
        <v>562</v>
      </c>
      <c r="C209" s="107">
        <v>7</v>
      </c>
      <c r="D209" s="126">
        <v>3</v>
      </c>
      <c r="E209" s="107" t="s">
        <v>310</v>
      </c>
      <c r="F209" s="107">
        <v>0.38800000000000001</v>
      </c>
    </row>
    <row r="210" spans="1:6">
      <c r="A210" s="127">
        <v>38918</v>
      </c>
      <c r="B210" s="107" t="s">
        <v>562</v>
      </c>
      <c r="C210" s="107">
        <v>7</v>
      </c>
      <c r="D210" s="126">
        <v>3</v>
      </c>
      <c r="E210" s="107" t="s">
        <v>311</v>
      </c>
      <c r="F210" s="107">
        <v>0.59099999999999997</v>
      </c>
    </row>
    <row r="211" spans="1:6">
      <c r="A211" s="127">
        <v>38918</v>
      </c>
      <c r="B211" s="107" t="s">
        <v>562</v>
      </c>
      <c r="C211" s="107">
        <v>7</v>
      </c>
      <c r="D211" s="126">
        <v>3</v>
      </c>
      <c r="E211" s="107" t="s">
        <v>312</v>
      </c>
      <c r="F211" s="107">
        <v>0.45100000000000001</v>
      </c>
    </row>
    <row r="212" spans="1:6">
      <c r="A212" s="127">
        <v>38918</v>
      </c>
      <c r="B212" s="107" t="s">
        <v>562</v>
      </c>
      <c r="C212" s="107">
        <v>7</v>
      </c>
      <c r="D212" s="126">
        <v>3</v>
      </c>
      <c r="E212" s="107" t="s">
        <v>313</v>
      </c>
      <c r="F212" s="107">
        <v>0.69</v>
      </c>
    </row>
    <row r="213" spans="1:6">
      <c r="A213" s="127">
        <v>38918</v>
      </c>
      <c r="B213" s="107" t="s">
        <v>562</v>
      </c>
      <c r="C213" s="107">
        <v>7</v>
      </c>
      <c r="D213" s="126">
        <v>3</v>
      </c>
      <c r="E213" s="107" t="s">
        <v>314</v>
      </c>
      <c r="F213" s="107">
        <v>0.624</v>
      </c>
    </row>
    <row r="214" spans="1:6">
      <c r="A214" s="127">
        <v>38918</v>
      </c>
      <c r="B214" s="107" t="s">
        <v>562</v>
      </c>
      <c r="C214" s="107">
        <v>7</v>
      </c>
      <c r="D214" s="126">
        <v>3</v>
      </c>
      <c r="E214" s="107" t="s">
        <v>315</v>
      </c>
      <c r="F214" s="107">
        <v>0.59599999999999997</v>
      </c>
    </row>
    <row r="215" spans="1:6">
      <c r="A215" s="127">
        <v>38918</v>
      </c>
      <c r="B215" s="107" t="s">
        <v>562</v>
      </c>
      <c r="C215" s="107">
        <v>7</v>
      </c>
      <c r="D215" s="126">
        <v>3</v>
      </c>
      <c r="E215" s="107" t="s">
        <v>316</v>
      </c>
      <c r="F215" s="107">
        <v>0.69699999999999995</v>
      </c>
    </row>
    <row r="216" spans="1:6">
      <c r="A216" s="127">
        <v>38918</v>
      </c>
      <c r="B216" s="107" t="s">
        <v>562</v>
      </c>
      <c r="C216" s="107">
        <v>7</v>
      </c>
      <c r="D216" s="126">
        <v>3</v>
      </c>
      <c r="E216" s="107" t="s">
        <v>317</v>
      </c>
      <c r="F216" s="107">
        <v>0.44900000000000001</v>
      </c>
    </row>
    <row r="217" spans="1:6">
      <c r="A217" s="127">
        <v>38918</v>
      </c>
      <c r="B217" s="107" t="s">
        <v>562</v>
      </c>
      <c r="C217" s="107">
        <v>7</v>
      </c>
      <c r="D217" s="126">
        <v>4</v>
      </c>
      <c r="E217" s="107" t="s">
        <v>318</v>
      </c>
      <c r="F217" s="107">
        <v>0.52600000000000002</v>
      </c>
    </row>
    <row r="218" spans="1:6">
      <c r="A218" s="127">
        <v>38918</v>
      </c>
      <c r="B218" s="107" t="s">
        <v>562</v>
      </c>
      <c r="C218" s="107">
        <v>7</v>
      </c>
      <c r="D218" s="126">
        <v>4</v>
      </c>
      <c r="E218" s="107" t="s">
        <v>319</v>
      </c>
      <c r="F218" s="107">
        <v>0.85399999999999998</v>
      </c>
    </row>
    <row r="219" spans="1:6">
      <c r="A219" s="127">
        <v>38918</v>
      </c>
      <c r="B219" s="107" t="s">
        <v>562</v>
      </c>
      <c r="C219" s="107">
        <v>7</v>
      </c>
      <c r="D219" s="126">
        <v>4</v>
      </c>
      <c r="E219" s="107" t="s">
        <v>320</v>
      </c>
      <c r="F219" s="107">
        <v>0.64400000000000002</v>
      </c>
    </row>
    <row r="220" spans="1:6">
      <c r="A220" s="127">
        <v>38918</v>
      </c>
      <c r="B220" s="107" t="s">
        <v>562</v>
      </c>
      <c r="C220" s="107">
        <v>7</v>
      </c>
      <c r="D220" s="126">
        <v>4</v>
      </c>
      <c r="E220" s="107" t="s">
        <v>321</v>
      </c>
      <c r="F220" s="107">
        <v>0.495</v>
      </c>
    </row>
    <row r="221" spans="1:6">
      <c r="A221" s="127">
        <v>38918</v>
      </c>
      <c r="B221" s="107" t="s">
        <v>562</v>
      </c>
      <c r="C221" s="107">
        <v>7</v>
      </c>
      <c r="D221" s="126">
        <v>4</v>
      </c>
      <c r="E221" s="107" t="s">
        <v>322</v>
      </c>
      <c r="F221" s="107">
        <v>0.71</v>
      </c>
    </row>
    <row r="222" spans="1:6">
      <c r="A222" s="127">
        <v>38918</v>
      </c>
      <c r="B222" s="107" t="s">
        <v>562</v>
      </c>
      <c r="C222" s="107">
        <v>7</v>
      </c>
      <c r="D222" s="126">
        <v>4</v>
      </c>
      <c r="E222" s="107" t="s">
        <v>323</v>
      </c>
      <c r="F222" s="107">
        <v>0.46600000000000003</v>
      </c>
    </row>
    <row r="223" spans="1:6">
      <c r="A223" s="127">
        <v>38918</v>
      </c>
      <c r="B223" s="107" t="s">
        <v>562</v>
      </c>
      <c r="C223" s="107">
        <v>7</v>
      </c>
      <c r="D223" s="126">
        <v>4</v>
      </c>
      <c r="E223" s="107" t="s">
        <v>324</v>
      </c>
      <c r="F223" s="107">
        <v>0.53</v>
      </c>
    </row>
    <row r="224" spans="1:6">
      <c r="A224" s="127">
        <v>38918</v>
      </c>
      <c r="B224" s="107" t="s">
        <v>562</v>
      </c>
      <c r="C224" s="107">
        <v>7</v>
      </c>
      <c r="D224" s="126">
        <v>4</v>
      </c>
      <c r="E224" s="107" t="s">
        <v>325</v>
      </c>
      <c r="F224" s="107">
        <v>0.5</v>
      </c>
    </row>
    <row r="225" spans="1:6">
      <c r="A225" s="127">
        <v>38918</v>
      </c>
      <c r="B225" s="107" t="s">
        <v>564</v>
      </c>
      <c r="C225" s="107">
        <v>3</v>
      </c>
      <c r="D225" s="126">
        <v>1</v>
      </c>
      <c r="E225" s="107" t="s">
        <v>326</v>
      </c>
      <c r="F225" s="107">
        <v>0.502</v>
      </c>
    </row>
    <row r="226" spans="1:6">
      <c r="A226" s="127">
        <v>38918</v>
      </c>
      <c r="B226" s="107" t="s">
        <v>564</v>
      </c>
      <c r="C226" s="107">
        <v>3</v>
      </c>
      <c r="D226" s="126">
        <v>1</v>
      </c>
      <c r="E226" s="107" t="s">
        <v>327</v>
      </c>
      <c r="F226" s="107">
        <v>0.42199999999999999</v>
      </c>
    </row>
    <row r="227" spans="1:6">
      <c r="A227" s="127">
        <v>38918</v>
      </c>
      <c r="B227" s="107" t="s">
        <v>564</v>
      </c>
      <c r="C227" s="107">
        <v>3</v>
      </c>
      <c r="D227" s="126">
        <v>1</v>
      </c>
      <c r="E227" s="107" t="s">
        <v>328</v>
      </c>
      <c r="F227" s="107">
        <v>0.46200000000000002</v>
      </c>
    </row>
    <row r="228" spans="1:6">
      <c r="A228" s="127">
        <v>38918</v>
      </c>
      <c r="B228" s="107" t="s">
        <v>564</v>
      </c>
      <c r="C228" s="107">
        <v>3</v>
      </c>
      <c r="D228" s="126">
        <v>1</v>
      </c>
      <c r="E228" s="107" t="s">
        <v>329</v>
      </c>
      <c r="F228" s="107">
        <v>0.47599999999999998</v>
      </c>
    </row>
    <row r="229" spans="1:6">
      <c r="A229" s="127">
        <v>38918</v>
      </c>
      <c r="B229" s="107" t="s">
        <v>564</v>
      </c>
      <c r="C229" s="107">
        <v>3</v>
      </c>
      <c r="D229" s="126">
        <v>1</v>
      </c>
      <c r="E229" s="107" t="s">
        <v>330</v>
      </c>
      <c r="F229" s="107">
        <v>0.68700000000000006</v>
      </c>
    </row>
    <row r="230" spans="1:6">
      <c r="A230" s="127">
        <v>38918</v>
      </c>
      <c r="B230" s="107" t="s">
        <v>564</v>
      </c>
      <c r="C230" s="107">
        <v>3</v>
      </c>
      <c r="D230" s="126">
        <v>1</v>
      </c>
      <c r="E230" s="107" t="s">
        <v>331</v>
      </c>
      <c r="F230" s="107">
        <v>0.64500000000000002</v>
      </c>
    </row>
    <row r="231" spans="1:6">
      <c r="A231" s="127">
        <v>38918</v>
      </c>
      <c r="B231" s="107" t="s">
        <v>564</v>
      </c>
      <c r="C231" s="107">
        <v>3</v>
      </c>
      <c r="D231" s="126">
        <v>1</v>
      </c>
      <c r="E231" s="107" t="s">
        <v>332</v>
      </c>
      <c r="F231" s="107">
        <v>0.52700000000000002</v>
      </c>
    </row>
    <row r="232" spans="1:6">
      <c r="A232" s="127">
        <v>38918</v>
      </c>
      <c r="B232" s="107" t="s">
        <v>564</v>
      </c>
      <c r="C232" s="107">
        <v>3</v>
      </c>
      <c r="D232" s="126">
        <v>2</v>
      </c>
      <c r="E232" s="107" t="s">
        <v>333</v>
      </c>
      <c r="F232" s="107">
        <v>0.77300000000000002</v>
      </c>
    </row>
    <row r="233" spans="1:6">
      <c r="A233" s="127">
        <v>38918</v>
      </c>
      <c r="B233" s="107" t="s">
        <v>564</v>
      </c>
      <c r="C233" s="107">
        <v>3</v>
      </c>
      <c r="D233" s="126">
        <v>2</v>
      </c>
      <c r="E233" s="107" t="s">
        <v>334</v>
      </c>
      <c r="F233" s="107">
        <v>0.84</v>
      </c>
    </row>
    <row r="234" spans="1:6">
      <c r="A234" s="127">
        <v>38918</v>
      </c>
      <c r="B234" s="107" t="s">
        <v>564</v>
      </c>
      <c r="C234" s="107">
        <v>3</v>
      </c>
      <c r="D234" s="126">
        <v>2</v>
      </c>
      <c r="E234" s="107" t="s">
        <v>335</v>
      </c>
      <c r="F234" s="107">
        <v>0.64600000000000002</v>
      </c>
    </row>
    <row r="235" spans="1:6">
      <c r="A235" s="127">
        <v>38918</v>
      </c>
      <c r="B235" s="107" t="s">
        <v>564</v>
      </c>
      <c r="C235" s="107">
        <v>3</v>
      </c>
      <c r="D235" s="126">
        <v>2</v>
      </c>
      <c r="E235" s="107" t="s">
        <v>336</v>
      </c>
      <c r="F235" s="107">
        <v>0.66</v>
      </c>
    </row>
    <row r="236" spans="1:6">
      <c r="A236" s="127">
        <v>38918</v>
      </c>
      <c r="B236" s="107" t="s">
        <v>564</v>
      </c>
      <c r="C236" s="107">
        <v>3</v>
      </c>
      <c r="D236" s="126">
        <v>2</v>
      </c>
      <c r="E236" s="107" t="s">
        <v>337</v>
      </c>
      <c r="F236" s="107">
        <v>0.89300000000000002</v>
      </c>
    </row>
    <row r="237" spans="1:6">
      <c r="A237" s="127">
        <v>38918</v>
      </c>
      <c r="B237" s="107" t="s">
        <v>564</v>
      </c>
      <c r="C237" s="107">
        <v>3</v>
      </c>
      <c r="D237" s="126">
        <v>2</v>
      </c>
      <c r="E237" s="107" t="s">
        <v>338</v>
      </c>
      <c r="F237" s="107">
        <v>0.63100000000000001</v>
      </c>
    </row>
    <row r="238" spans="1:6">
      <c r="A238" s="127">
        <v>38918</v>
      </c>
      <c r="B238" s="107" t="s">
        <v>564</v>
      </c>
      <c r="C238" s="107">
        <v>3</v>
      </c>
      <c r="D238" s="126">
        <v>2</v>
      </c>
      <c r="E238" s="107" t="s">
        <v>339</v>
      </c>
      <c r="F238" s="107">
        <v>0.627</v>
      </c>
    </row>
    <row r="239" spans="1:6">
      <c r="A239" s="127">
        <v>38918</v>
      </c>
      <c r="B239" s="107" t="s">
        <v>564</v>
      </c>
      <c r="C239" s="107">
        <v>3</v>
      </c>
      <c r="D239" s="126">
        <v>2</v>
      </c>
      <c r="E239" s="107" t="s">
        <v>340</v>
      </c>
      <c r="F239" s="107">
        <v>0.91600000000000004</v>
      </c>
    </row>
    <row r="240" spans="1:6">
      <c r="A240" s="127">
        <v>38918</v>
      </c>
      <c r="B240" s="107" t="s">
        <v>564</v>
      </c>
      <c r="C240" s="107">
        <v>3</v>
      </c>
      <c r="D240" s="126">
        <v>3</v>
      </c>
      <c r="E240" s="107" t="s">
        <v>341</v>
      </c>
      <c r="F240" s="107">
        <v>0.9</v>
      </c>
    </row>
    <row r="241" spans="1:6">
      <c r="A241" s="127">
        <v>38918</v>
      </c>
      <c r="B241" s="107" t="s">
        <v>564</v>
      </c>
      <c r="C241" s="107">
        <v>3</v>
      </c>
      <c r="D241" s="126">
        <v>3</v>
      </c>
      <c r="E241" s="107" t="s">
        <v>342</v>
      </c>
      <c r="F241" s="107">
        <v>0.46400000000000002</v>
      </c>
    </row>
    <row r="242" spans="1:6">
      <c r="A242" s="127">
        <v>38918</v>
      </c>
      <c r="B242" s="107" t="s">
        <v>564</v>
      </c>
      <c r="C242" s="107">
        <v>3</v>
      </c>
      <c r="D242" s="126">
        <v>3</v>
      </c>
      <c r="E242" s="107" t="s">
        <v>343</v>
      </c>
      <c r="F242" s="107">
        <v>0.57799999999999996</v>
      </c>
    </row>
    <row r="243" spans="1:6">
      <c r="A243" s="127">
        <v>38918</v>
      </c>
      <c r="B243" s="107" t="s">
        <v>564</v>
      </c>
      <c r="C243" s="107">
        <v>3</v>
      </c>
      <c r="D243" s="126">
        <v>3</v>
      </c>
      <c r="E243" s="107" t="s">
        <v>344</v>
      </c>
      <c r="F243" s="107">
        <v>0.94899999999999995</v>
      </c>
    </row>
    <row r="244" spans="1:6">
      <c r="A244" s="127">
        <v>38918</v>
      </c>
      <c r="B244" s="107" t="s">
        <v>564</v>
      </c>
      <c r="C244" s="107">
        <v>3</v>
      </c>
      <c r="D244" s="126">
        <v>3</v>
      </c>
      <c r="E244" s="107" t="s">
        <v>345</v>
      </c>
      <c r="F244" s="107">
        <v>0.499</v>
      </c>
    </row>
    <row r="245" spans="1:6">
      <c r="A245" s="127">
        <v>38918</v>
      </c>
      <c r="B245" s="107" t="s">
        <v>564</v>
      </c>
      <c r="C245" s="107">
        <v>3</v>
      </c>
      <c r="D245" s="126">
        <v>3</v>
      </c>
      <c r="E245" s="107" t="s">
        <v>346</v>
      </c>
      <c r="F245" s="107">
        <v>0.65700000000000003</v>
      </c>
    </row>
    <row r="246" spans="1:6">
      <c r="A246" s="127">
        <v>38918</v>
      </c>
      <c r="B246" s="107" t="s">
        <v>564</v>
      </c>
      <c r="C246" s="107">
        <v>3</v>
      </c>
      <c r="D246" s="126">
        <v>3</v>
      </c>
      <c r="E246" s="107" t="s">
        <v>347</v>
      </c>
      <c r="F246" s="107">
        <v>0.51100000000000001</v>
      </c>
    </row>
    <row r="247" spans="1:6">
      <c r="A247" s="127">
        <v>38918</v>
      </c>
      <c r="B247" s="107" t="s">
        <v>564</v>
      </c>
      <c r="C247" s="107">
        <v>3</v>
      </c>
      <c r="D247" s="126">
        <v>3</v>
      </c>
      <c r="E247" s="107" t="s">
        <v>348</v>
      </c>
      <c r="F247" s="107">
        <v>0.56499999999999995</v>
      </c>
    </row>
    <row r="248" spans="1:6">
      <c r="A248" s="127">
        <v>38918</v>
      </c>
      <c r="B248" s="107" t="s">
        <v>564</v>
      </c>
      <c r="C248" s="107">
        <v>3</v>
      </c>
      <c r="D248" s="126">
        <v>4</v>
      </c>
      <c r="E248" s="107" t="s">
        <v>349</v>
      </c>
      <c r="F248" s="107">
        <v>0.64600000000000002</v>
      </c>
    </row>
    <row r="249" spans="1:6">
      <c r="A249" s="127">
        <v>38918</v>
      </c>
      <c r="B249" s="107" t="s">
        <v>564</v>
      </c>
      <c r="C249" s="107">
        <v>3</v>
      </c>
      <c r="D249" s="126">
        <v>4</v>
      </c>
      <c r="E249" s="107" t="s">
        <v>350</v>
      </c>
      <c r="F249" s="107">
        <v>0.77100000000000002</v>
      </c>
    </row>
    <row r="250" spans="1:6">
      <c r="A250" s="127">
        <v>38918</v>
      </c>
      <c r="B250" s="107" t="s">
        <v>564</v>
      </c>
      <c r="C250" s="107">
        <v>3</v>
      </c>
      <c r="D250" s="126">
        <v>4</v>
      </c>
      <c r="E250" s="107" t="s">
        <v>351</v>
      </c>
      <c r="F250" s="107">
        <v>0.60899999999999999</v>
      </c>
    </row>
    <row r="251" spans="1:6">
      <c r="A251" s="127">
        <v>38918</v>
      </c>
      <c r="B251" s="107" t="s">
        <v>564</v>
      </c>
      <c r="C251" s="107">
        <v>3</v>
      </c>
      <c r="D251" s="126">
        <v>4</v>
      </c>
      <c r="E251" s="107" t="s">
        <v>352</v>
      </c>
      <c r="F251" s="107">
        <v>0.58699999999999997</v>
      </c>
    </row>
    <row r="252" spans="1:6">
      <c r="A252" s="127">
        <v>38918</v>
      </c>
      <c r="B252" s="107" t="s">
        <v>564</v>
      </c>
      <c r="C252" s="107">
        <v>3</v>
      </c>
      <c r="D252" s="126">
        <v>4</v>
      </c>
      <c r="E252" s="107" t="s">
        <v>353</v>
      </c>
      <c r="F252" s="107">
        <v>0.63200000000000001</v>
      </c>
    </row>
    <row r="253" spans="1:6">
      <c r="A253" s="127">
        <v>38918</v>
      </c>
      <c r="B253" s="107" t="s">
        <v>564</v>
      </c>
      <c r="C253" s="107">
        <v>3</v>
      </c>
      <c r="D253" s="126">
        <v>4</v>
      </c>
      <c r="E253" s="107" t="s">
        <v>84</v>
      </c>
      <c r="F253" s="107">
        <v>0.56200000000000006</v>
      </c>
    </row>
    <row r="254" spans="1:6">
      <c r="A254" s="127">
        <v>38918</v>
      </c>
      <c r="B254" s="107" t="s">
        <v>564</v>
      </c>
      <c r="C254" s="107">
        <v>3</v>
      </c>
      <c r="D254" s="126">
        <v>4</v>
      </c>
      <c r="E254" s="107" t="s">
        <v>85</v>
      </c>
      <c r="F254" s="107">
        <v>0.46800000000000003</v>
      </c>
    </row>
    <row r="255" spans="1:6">
      <c r="A255" s="127">
        <v>38918</v>
      </c>
      <c r="B255" s="107" t="s">
        <v>564</v>
      </c>
      <c r="C255" s="107">
        <v>3</v>
      </c>
      <c r="D255" s="126">
        <v>4</v>
      </c>
      <c r="E255" s="107" t="s">
        <v>86</v>
      </c>
      <c r="F255" s="107">
        <v>0.69699999999999995</v>
      </c>
    </row>
    <row r="256" spans="1:6">
      <c r="A256" s="127">
        <v>38918</v>
      </c>
      <c r="B256" s="107" t="s">
        <v>557</v>
      </c>
      <c r="C256" s="107">
        <v>5</v>
      </c>
      <c r="D256" s="126">
        <v>1</v>
      </c>
      <c r="E256" s="107" t="s">
        <v>87</v>
      </c>
      <c r="F256" s="107">
        <v>0.53700000000000003</v>
      </c>
    </row>
    <row r="257" spans="1:6">
      <c r="A257" s="127">
        <v>38918</v>
      </c>
      <c r="B257" s="107" t="s">
        <v>557</v>
      </c>
      <c r="C257" s="107">
        <v>5</v>
      </c>
      <c r="D257" s="126">
        <v>1</v>
      </c>
      <c r="E257" s="107" t="s">
        <v>88</v>
      </c>
      <c r="F257" s="107">
        <v>0.47</v>
      </c>
    </row>
    <row r="258" spans="1:6">
      <c r="A258" s="127">
        <v>38918</v>
      </c>
      <c r="B258" s="107" t="s">
        <v>557</v>
      </c>
      <c r="C258" s="107">
        <v>5</v>
      </c>
      <c r="D258" s="126">
        <v>1</v>
      </c>
      <c r="E258" s="107" t="s">
        <v>89</v>
      </c>
      <c r="F258" s="107">
        <v>0.53400000000000003</v>
      </c>
    </row>
    <row r="259" spans="1:6">
      <c r="A259" s="127">
        <v>38918</v>
      </c>
      <c r="B259" s="107" t="s">
        <v>557</v>
      </c>
      <c r="C259" s="107">
        <v>5</v>
      </c>
      <c r="D259" s="126">
        <v>1</v>
      </c>
      <c r="E259" s="107" t="s">
        <v>90</v>
      </c>
      <c r="F259" s="107">
        <v>0.48699999999999999</v>
      </c>
    </row>
    <row r="260" spans="1:6">
      <c r="A260" s="127">
        <v>38918</v>
      </c>
      <c r="B260" s="107" t="s">
        <v>557</v>
      </c>
      <c r="C260" s="107">
        <v>5</v>
      </c>
      <c r="D260" s="126">
        <v>1</v>
      </c>
      <c r="E260" s="107" t="s">
        <v>91</v>
      </c>
      <c r="F260" s="107">
        <v>0.55400000000000005</v>
      </c>
    </row>
    <row r="261" spans="1:6">
      <c r="A261" s="127">
        <v>38918</v>
      </c>
      <c r="B261" s="107" t="s">
        <v>557</v>
      </c>
      <c r="C261" s="107">
        <v>5</v>
      </c>
      <c r="D261" s="126">
        <v>1</v>
      </c>
      <c r="E261" s="107" t="s">
        <v>92</v>
      </c>
      <c r="F261" s="107">
        <v>0.77600000000000002</v>
      </c>
    </row>
    <row r="262" spans="1:6">
      <c r="A262" s="127">
        <v>38918</v>
      </c>
      <c r="B262" s="107" t="s">
        <v>557</v>
      </c>
      <c r="C262" s="107">
        <v>5</v>
      </c>
      <c r="D262" s="126">
        <v>1</v>
      </c>
      <c r="E262" s="107" t="s">
        <v>93</v>
      </c>
      <c r="F262" s="107">
        <v>0.63800000000000001</v>
      </c>
    </row>
    <row r="263" spans="1:6">
      <c r="A263" s="127">
        <v>38918</v>
      </c>
      <c r="B263" s="107" t="s">
        <v>557</v>
      </c>
      <c r="C263" s="107">
        <v>5</v>
      </c>
      <c r="D263" s="126">
        <v>1</v>
      </c>
      <c r="E263" s="107" t="s">
        <v>94</v>
      </c>
      <c r="F263" s="107">
        <v>0.59199999999999997</v>
      </c>
    </row>
    <row r="264" spans="1:6">
      <c r="A264" s="127">
        <v>38918</v>
      </c>
      <c r="B264" s="107" t="s">
        <v>557</v>
      </c>
      <c r="C264" s="107">
        <v>5</v>
      </c>
      <c r="D264" s="126">
        <v>2</v>
      </c>
      <c r="E264" s="107" t="s">
        <v>95</v>
      </c>
      <c r="F264" s="107">
        <v>0.67</v>
      </c>
    </row>
    <row r="265" spans="1:6">
      <c r="A265" s="127">
        <v>38918</v>
      </c>
      <c r="B265" s="107" t="s">
        <v>557</v>
      </c>
      <c r="C265" s="107">
        <v>5</v>
      </c>
      <c r="D265" s="126">
        <v>2</v>
      </c>
      <c r="E265" s="107" t="s">
        <v>96</v>
      </c>
      <c r="F265" s="107">
        <v>0.745</v>
      </c>
    </row>
    <row r="266" spans="1:6">
      <c r="A266" s="127">
        <v>38918</v>
      </c>
      <c r="B266" s="107" t="s">
        <v>557</v>
      </c>
      <c r="C266" s="107">
        <v>5</v>
      </c>
      <c r="D266" s="126">
        <v>2</v>
      </c>
      <c r="E266" s="107" t="s">
        <v>97</v>
      </c>
      <c r="F266" s="107">
        <v>0.38</v>
      </c>
    </row>
    <row r="267" spans="1:6">
      <c r="A267" s="127">
        <v>38918</v>
      </c>
      <c r="B267" s="107" t="s">
        <v>557</v>
      </c>
      <c r="C267" s="107">
        <v>5</v>
      </c>
      <c r="D267" s="126">
        <v>2</v>
      </c>
      <c r="E267" s="107" t="s">
        <v>98</v>
      </c>
      <c r="F267" s="107">
        <v>0.66100000000000003</v>
      </c>
    </row>
    <row r="268" spans="1:6">
      <c r="A268" s="127">
        <v>38918</v>
      </c>
      <c r="B268" s="107" t="s">
        <v>557</v>
      </c>
      <c r="C268" s="107">
        <v>5</v>
      </c>
      <c r="D268" s="126">
        <v>2</v>
      </c>
      <c r="E268" s="107" t="s">
        <v>99</v>
      </c>
      <c r="F268" s="107">
        <v>0.66</v>
      </c>
    </row>
    <row r="269" spans="1:6">
      <c r="A269" s="127">
        <v>38918</v>
      </c>
      <c r="B269" s="107" t="s">
        <v>557</v>
      </c>
      <c r="C269" s="107">
        <v>5</v>
      </c>
      <c r="D269" s="126">
        <v>2</v>
      </c>
      <c r="E269" s="107" t="s">
        <v>100</v>
      </c>
      <c r="F269" s="107">
        <v>0.64</v>
      </c>
    </row>
    <row r="270" spans="1:6">
      <c r="A270" s="127">
        <v>38918</v>
      </c>
      <c r="B270" s="107" t="s">
        <v>557</v>
      </c>
      <c r="C270" s="107">
        <v>5</v>
      </c>
      <c r="D270" s="126">
        <v>2</v>
      </c>
      <c r="E270" s="107" t="s">
        <v>101</v>
      </c>
      <c r="F270" s="107">
        <v>0.60899999999999999</v>
      </c>
    </row>
    <row r="271" spans="1:6">
      <c r="A271" s="127">
        <v>38918</v>
      </c>
      <c r="B271" s="107" t="s">
        <v>557</v>
      </c>
      <c r="C271" s="107">
        <v>5</v>
      </c>
      <c r="D271" s="126">
        <v>2</v>
      </c>
      <c r="E271" s="107" t="s">
        <v>102</v>
      </c>
      <c r="F271" s="107">
        <v>0.60399999999999998</v>
      </c>
    </row>
    <row r="272" spans="1:6">
      <c r="A272" s="127">
        <v>38918</v>
      </c>
      <c r="B272" s="107" t="s">
        <v>557</v>
      </c>
      <c r="C272" s="107">
        <v>5</v>
      </c>
      <c r="D272" s="126">
        <v>3</v>
      </c>
      <c r="E272" s="107" t="s">
        <v>103</v>
      </c>
      <c r="F272" s="107">
        <v>0.56899999999999995</v>
      </c>
    </row>
    <row r="273" spans="1:6">
      <c r="A273" s="127">
        <v>38918</v>
      </c>
      <c r="B273" s="107" t="s">
        <v>557</v>
      </c>
      <c r="C273" s="107">
        <v>5</v>
      </c>
      <c r="D273" s="126">
        <v>3</v>
      </c>
      <c r="E273" s="107" t="s">
        <v>104</v>
      </c>
      <c r="F273" s="107">
        <v>0.59499999999999997</v>
      </c>
    </row>
    <row r="274" spans="1:6">
      <c r="A274" s="127">
        <v>38918</v>
      </c>
      <c r="B274" s="107" t="s">
        <v>557</v>
      </c>
      <c r="C274" s="107">
        <v>5</v>
      </c>
      <c r="D274" s="126">
        <v>3</v>
      </c>
      <c r="E274" s="107" t="s">
        <v>105</v>
      </c>
      <c r="F274" s="107">
        <v>0.54600000000000004</v>
      </c>
    </row>
    <row r="275" spans="1:6">
      <c r="A275" s="127">
        <v>38918</v>
      </c>
      <c r="B275" s="107" t="s">
        <v>557</v>
      </c>
      <c r="C275" s="107">
        <v>5</v>
      </c>
      <c r="D275" s="126">
        <v>3</v>
      </c>
      <c r="E275" s="107" t="s">
        <v>106</v>
      </c>
      <c r="F275" s="107">
        <v>0.63300000000000001</v>
      </c>
    </row>
    <row r="276" spans="1:6">
      <c r="A276" s="127">
        <v>38918</v>
      </c>
      <c r="B276" s="107" t="s">
        <v>557</v>
      </c>
      <c r="C276" s="107">
        <v>5</v>
      </c>
      <c r="D276" s="126">
        <v>3</v>
      </c>
      <c r="E276" s="107" t="s">
        <v>107</v>
      </c>
      <c r="F276" s="107">
        <v>0.47099999999999997</v>
      </c>
    </row>
    <row r="277" spans="1:6">
      <c r="A277" s="127">
        <v>38918</v>
      </c>
      <c r="B277" s="107" t="s">
        <v>557</v>
      </c>
      <c r="C277" s="107">
        <v>5</v>
      </c>
      <c r="D277" s="126">
        <v>3</v>
      </c>
      <c r="E277" s="107" t="s">
        <v>108</v>
      </c>
      <c r="F277" s="107">
        <v>0.50900000000000001</v>
      </c>
    </row>
    <row r="278" spans="1:6">
      <c r="A278" s="127">
        <v>38918</v>
      </c>
      <c r="B278" s="107" t="s">
        <v>557</v>
      </c>
      <c r="C278" s="107">
        <v>5</v>
      </c>
      <c r="D278" s="126">
        <v>3</v>
      </c>
      <c r="E278" s="107" t="s">
        <v>109</v>
      </c>
      <c r="F278" s="107">
        <v>0.79700000000000004</v>
      </c>
    </row>
    <row r="279" spans="1:6">
      <c r="A279" s="127">
        <v>38918</v>
      </c>
      <c r="B279" s="107" t="s">
        <v>557</v>
      </c>
      <c r="C279" s="107">
        <v>5</v>
      </c>
      <c r="D279" s="126">
        <v>3</v>
      </c>
      <c r="E279" s="107" t="s">
        <v>110</v>
      </c>
      <c r="F279" s="107">
        <v>0.747</v>
      </c>
    </row>
    <row r="280" spans="1:6">
      <c r="A280" s="127">
        <v>38918</v>
      </c>
      <c r="B280" s="107" t="s">
        <v>557</v>
      </c>
      <c r="C280" s="107">
        <v>5</v>
      </c>
      <c r="D280" s="126">
        <v>4</v>
      </c>
      <c r="E280" s="107" t="s">
        <v>111</v>
      </c>
      <c r="F280" s="107">
        <v>0.69399999999999995</v>
      </c>
    </row>
    <row r="281" spans="1:6">
      <c r="A281" s="127">
        <v>38918</v>
      </c>
      <c r="B281" s="107" t="s">
        <v>557</v>
      </c>
      <c r="C281" s="107">
        <v>5</v>
      </c>
      <c r="D281" s="126">
        <v>4</v>
      </c>
      <c r="E281" s="107" t="s">
        <v>112</v>
      </c>
      <c r="F281" s="107">
        <v>0.86399999999999999</v>
      </c>
    </row>
    <row r="282" spans="1:6">
      <c r="A282" s="127">
        <v>38918</v>
      </c>
      <c r="B282" s="107" t="s">
        <v>557</v>
      </c>
      <c r="C282" s="107">
        <v>5</v>
      </c>
      <c r="D282" s="126">
        <v>4</v>
      </c>
      <c r="E282" s="107" t="s">
        <v>113</v>
      </c>
      <c r="F282" s="107">
        <v>0.60599999999999998</v>
      </c>
    </row>
    <row r="283" spans="1:6">
      <c r="A283" s="127">
        <v>38918</v>
      </c>
      <c r="B283" s="107" t="s">
        <v>557</v>
      </c>
      <c r="C283" s="107">
        <v>5</v>
      </c>
      <c r="D283" s="126">
        <v>4</v>
      </c>
      <c r="E283" s="107" t="s">
        <v>114</v>
      </c>
      <c r="F283" s="107">
        <v>0.66900000000000004</v>
      </c>
    </row>
    <row r="284" spans="1:6">
      <c r="A284" s="127">
        <v>38918</v>
      </c>
      <c r="B284" s="107" t="s">
        <v>557</v>
      </c>
      <c r="C284" s="107">
        <v>5</v>
      </c>
      <c r="D284" s="126">
        <v>4</v>
      </c>
      <c r="E284" s="107" t="s">
        <v>115</v>
      </c>
      <c r="F284" s="107">
        <v>0.69699999999999995</v>
      </c>
    </row>
    <row r="285" spans="1:6">
      <c r="A285" s="127">
        <v>38918</v>
      </c>
      <c r="B285" s="107" t="s">
        <v>557</v>
      </c>
      <c r="C285" s="107">
        <v>5</v>
      </c>
      <c r="D285" s="126">
        <v>4</v>
      </c>
      <c r="E285" s="107" t="s">
        <v>116</v>
      </c>
      <c r="F285" s="107">
        <v>0.60899999999999999</v>
      </c>
    </row>
    <row r="286" spans="1:6">
      <c r="A286" s="127">
        <v>38918</v>
      </c>
      <c r="B286" s="107" t="s">
        <v>557</v>
      </c>
      <c r="C286" s="107">
        <v>5</v>
      </c>
      <c r="D286" s="126">
        <v>4</v>
      </c>
      <c r="E286" s="107" t="s">
        <v>117</v>
      </c>
      <c r="F286" s="107">
        <v>0.56000000000000005</v>
      </c>
    </row>
    <row r="287" spans="1:6">
      <c r="A287" s="127">
        <v>38918</v>
      </c>
      <c r="B287" s="107" t="s">
        <v>557</v>
      </c>
      <c r="C287" s="107">
        <v>5</v>
      </c>
      <c r="D287" s="126">
        <v>4</v>
      </c>
      <c r="E287" s="107" t="s">
        <v>118</v>
      </c>
      <c r="F287" s="107">
        <v>0.63900000000000001</v>
      </c>
    </row>
    <row r="288" spans="1:6">
      <c r="A288" s="127">
        <v>38920</v>
      </c>
      <c r="B288" s="107" t="s">
        <v>562</v>
      </c>
      <c r="C288" s="107">
        <v>9</v>
      </c>
      <c r="D288" s="126">
        <v>1</v>
      </c>
      <c r="E288" s="107" t="s">
        <v>119</v>
      </c>
      <c r="F288" s="107">
        <v>0.56399999999999995</v>
      </c>
    </row>
    <row r="289" spans="1:6">
      <c r="A289" s="127">
        <v>38920</v>
      </c>
      <c r="B289" s="107" t="s">
        <v>562</v>
      </c>
      <c r="C289" s="107">
        <v>9</v>
      </c>
      <c r="D289" s="126">
        <v>1</v>
      </c>
      <c r="E289" s="107" t="s">
        <v>120</v>
      </c>
      <c r="F289" s="107">
        <v>0.56899999999999995</v>
      </c>
    </row>
    <row r="290" spans="1:6">
      <c r="A290" s="127">
        <v>38920</v>
      </c>
      <c r="B290" s="107" t="s">
        <v>562</v>
      </c>
      <c r="C290" s="107">
        <v>9</v>
      </c>
      <c r="D290" s="126">
        <v>1</v>
      </c>
      <c r="E290" s="107" t="s">
        <v>121</v>
      </c>
      <c r="F290" s="107">
        <v>0.625</v>
      </c>
    </row>
    <row r="291" spans="1:6">
      <c r="A291" s="127">
        <v>38920</v>
      </c>
      <c r="B291" s="107" t="s">
        <v>562</v>
      </c>
      <c r="C291" s="107">
        <v>9</v>
      </c>
      <c r="D291" s="126">
        <v>1</v>
      </c>
      <c r="E291" s="107" t="s">
        <v>122</v>
      </c>
      <c r="F291" s="107">
        <v>0.53200000000000003</v>
      </c>
    </row>
    <row r="292" spans="1:6">
      <c r="A292" s="127">
        <v>38920</v>
      </c>
      <c r="B292" s="107" t="s">
        <v>562</v>
      </c>
      <c r="C292" s="107">
        <v>9</v>
      </c>
      <c r="D292" s="126">
        <v>1</v>
      </c>
      <c r="E292" s="107" t="s">
        <v>123</v>
      </c>
      <c r="F292" s="107">
        <v>0.66900000000000004</v>
      </c>
    </row>
    <row r="293" spans="1:6">
      <c r="A293" s="127">
        <v>38920</v>
      </c>
      <c r="B293" s="107" t="s">
        <v>562</v>
      </c>
      <c r="C293" s="107">
        <v>9</v>
      </c>
      <c r="D293" s="126">
        <v>1</v>
      </c>
      <c r="E293" s="107" t="s">
        <v>124</v>
      </c>
      <c r="F293" s="107">
        <v>0.50900000000000001</v>
      </c>
    </row>
    <row r="294" spans="1:6">
      <c r="A294" s="127">
        <v>38920</v>
      </c>
      <c r="B294" s="107" t="s">
        <v>562</v>
      </c>
      <c r="C294" s="107">
        <v>9</v>
      </c>
      <c r="D294" s="126">
        <v>1</v>
      </c>
      <c r="E294" s="107" t="s">
        <v>125</v>
      </c>
      <c r="F294" s="107">
        <v>0.39100000000000001</v>
      </c>
    </row>
    <row r="295" spans="1:6">
      <c r="A295" s="127">
        <v>38920</v>
      </c>
      <c r="B295" s="107" t="s">
        <v>562</v>
      </c>
      <c r="C295" s="107">
        <v>9</v>
      </c>
      <c r="D295" s="126">
        <v>1</v>
      </c>
      <c r="E295" s="107" t="s">
        <v>126</v>
      </c>
      <c r="F295" s="107">
        <v>0.56000000000000005</v>
      </c>
    </row>
    <row r="296" spans="1:6">
      <c r="A296" s="127">
        <v>38920</v>
      </c>
      <c r="B296" s="107" t="s">
        <v>562</v>
      </c>
      <c r="C296" s="107">
        <v>9</v>
      </c>
      <c r="D296" s="126">
        <v>2</v>
      </c>
      <c r="E296" s="107" t="s">
        <v>127</v>
      </c>
      <c r="F296" s="107">
        <v>0.59199999999999997</v>
      </c>
    </row>
    <row r="297" spans="1:6">
      <c r="A297" s="127">
        <v>38920</v>
      </c>
      <c r="B297" s="107" t="s">
        <v>562</v>
      </c>
      <c r="C297" s="107">
        <v>9</v>
      </c>
      <c r="D297" s="126">
        <v>2</v>
      </c>
      <c r="E297" s="107" t="s">
        <v>128</v>
      </c>
      <c r="F297" s="107">
        <v>0.59399999999999997</v>
      </c>
    </row>
    <row r="298" spans="1:6">
      <c r="A298" s="127">
        <v>38920</v>
      </c>
      <c r="B298" s="107" t="s">
        <v>562</v>
      </c>
      <c r="C298" s="107">
        <v>9</v>
      </c>
      <c r="D298" s="126">
        <v>2</v>
      </c>
      <c r="E298" s="107" t="s">
        <v>129</v>
      </c>
      <c r="F298" s="107">
        <v>0.41899999999999998</v>
      </c>
    </row>
    <row r="299" spans="1:6">
      <c r="A299" s="127">
        <v>38920</v>
      </c>
      <c r="B299" s="107" t="s">
        <v>562</v>
      </c>
      <c r="C299" s="107">
        <v>9</v>
      </c>
      <c r="D299" s="126">
        <v>2</v>
      </c>
      <c r="E299" s="107" t="s">
        <v>130</v>
      </c>
      <c r="F299" s="107">
        <v>0.41799999999999998</v>
      </c>
    </row>
    <row r="300" spans="1:6">
      <c r="A300" s="127">
        <v>38920</v>
      </c>
      <c r="B300" s="107" t="s">
        <v>562</v>
      </c>
      <c r="C300" s="107">
        <v>9</v>
      </c>
      <c r="D300" s="126">
        <v>2</v>
      </c>
      <c r="E300" s="107" t="s">
        <v>131</v>
      </c>
      <c r="F300" s="107">
        <v>0.33500000000000002</v>
      </c>
    </row>
    <row r="301" spans="1:6">
      <c r="A301" s="127">
        <v>38920</v>
      </c>
      <c r="B301" s="107" t="s">
        <v>562</v>
      </c>
      <c r="C301" s="107">
        <v>9</v>
      </c>
      <c r="D301" s="126">
        <v>2</v>
      </c>
      <c r="E301" s="107" t="s">
        <v>132</v>
      </c>
      <c r="F301" s="107">
        <v>0.45600000000000002</v>
      </c>
    </row>
    <row r="302" spans="1:6">
      <c r="A302" s="127">
        <v>38920</v>
      </c>
      <c r="B302" s="107" t="s">
        <v>562</v>
      </c>
      <c r="C302" s="107">
        <v>9</v>
      </c>
      <c r="D302" s="126">
        <v>2</v>
      </c>
      <c r="E302" s="107" t="s">
        <v>133</v>
      </c>
      <c r="F302" s="107">
        <v>0.9</v>
      </c>
    </row>
    <row r="303" spans="1:6">
      <c r="A303" s="127">
        <v>38920</v>
      </c>
      <c r="B303" s="107" t="s">
        <v>562</v>
      </c>
      <c r="C303" s="107">
        <v>9</v>
      </c>
      <c r="D303" s="126">
        <v>2</v>
      </c>
      <c r="E303" s="107" t="s">
        <v>134</v>
      </c>
      <c r="F303" s="107">
        <v>0.40300000000000002</v>
      </c>
    </row>
    <row r="304" spans="1:6">
      <c r="A304" s="127">
        <v>38920</v>
      </c>
      <c r="B304" s="107" t="s">
        <v>562</v>
      </c>
      <c r="C304" s="107">
        <v>9</v>
      </c>
      <c r="D304" s="126">
        <v>3</v>
      </c>
      <c r="E304" s="107" t="s">
        <v>135</v>
      </c>
      <c r="F304" s="107">
        <v>0.6</v>
      </c>
    </row>
    <row r="305" spans="1:6">
      <c r="A305" s="127">
        <v>38920</v>
      </c>
      <c r="B305" s="107" t="s">
        <v>562</v>
      </c>
      <c r="C305" s="107">
        <v>9</v>
      </c>
      <c r="D305" s="126">
        <v>3</v>
      </c>
      <c r="E305" s="107" t="s">
        <v>136</v>
      </c>
      <c r="F305" s="107">
        <v>0.41399999999999998</v>
      </c>
    </row>
    <row r="306" spans="1:6">
      <c r="A306" s="127">
        <v>38920</v>
      </c>
      <c r="B306" s="107" t="s">
        <v>562</v>
      </c>
      <c r="C306" s="107">
        <v>9</v>
      </c>
      <c r="D306" s="126">
        <v>3</v>
      </c>
      <c r="E306" s="107" t="s">
        <v>137</v>
      </c>
      <c r="F306" s="107">
        <v>0.59299999999999997</v>
      </c>
    </row>
    <row r="307" spans="1:6">
      <c r="A307" s="127">
        <v>38920</v>
      </c>
      <c r="B307" s="107" t="s">
        <v>562</v>
      </c>
      <c r="C307" s="107">
        <v>9</v>
      </c>
      <c r="D307" s="126">
        <v>3</v>
      </c>
      <c r="E307" s="107" t="s">
        <v>138</v>
      </c>
      <c r="F307" s="107">
        <v>0.753</v>
      </c>
    </row>
    <row r="308" spans="1:6">
      <c r="A308" s="127">
        <v>38920</v>
      </c>
      <c r="B308" s="107" t="s">
        <v>562</v>
      </c>
      <c r="C308" s="107">
        <v>9</v>
      </c>
      <c r="D308" s="126">
        <v>3</v>
      </c>
      <c r="E308" s="107" t="s">
        <v>139</v>
      </c>
      <c r="F308" s="107">
        <v>0.6</v>
      </c>
    </row>
    <row r="309" spans="1:6">
      <c r="A309" s="127">
        <v>38920</v>
      </c>
      <c r="B309" s="107" t="s">
        <v>562</v>
      </c>
      <c r="C309" s="107">
        <v>9</v>
      </c>
      <c r="D309" s="126">
        <v>3</v>
      </c>
      <c r="E309" s="107" t="s">
        <v>140</v>
      </c>
      <c r="F309" s="107">
        <v>0.58799999999999997</v>
      </c>
    </row>
    <row r="310" spans="1:6">
      <c r="A310" s="127">
        <v>38920</v>
      </c>
      <c r="B310" s="107" t="s">
        <v>562</v>
      </c>
      <c r="C310" s="107">
        <v>9</v>
      </c>
      <c r="D310" s="126">
        <v>3</v>
      </c>
      <c r="E310" s="107" t="s">
        <v>141</v>
      </c>
      <c r="F310" s="107">
        <v>0.51</v>
      </c>
    </row>
    <row r="311" spans="1:6">
      <c r="A311" s="127">
        <v>38920</v>
      </c>
      <c r="B311" s="107" t="s">
        <v>562</v>
      </c>
      <c r="C311" s="107">
        <v>9</v>
      </c>
      <c r="D311" s="126">
        <v>3</v>
      </c>
      <c r="E311" s="107" t="s">
        <v>142</v>
      </c>
      <c r="F311" s="107">
        <v>0.54100000000000004</v>
      </c>
    </row>
    <row r="312" spans="1:6">
      <c r="A312" s="127">
        <v>38920</v>
      </c>
      <c r="B312" s="107" t="s">
        <v>562</v>
      </c>
      <c r="C312" s="107">
        <v>9</v>
      </c>
      <c r="D312" s="126">
        <v>4</v>
      </c>
      <c r="E312" s="107" t="s">
        <v>143</v>
      </c>
      <c r="F312" s="107">
        <v>0.77200000000000002</v>
      </c>
    </row>
    <row r="313" spans="1:6">
      <c r="A313" s="127">
        <v>38920</v>
      </c>
      <c r="B313" s="107" t="s">
        <v>562</v>
      </c>
      <c r="C313" s="107">
        <v>9</v>
      </c>
      <c r="D313" s="126">
        <v>4</v>
      </c>
      <c r="E313" s="107" t="s">
        <v>144</v>
      </c>
      <c r="F313" s="107">
        <v>0.72799999999999998</v>
      </c>
    </row>
    <row r="314" spans="1:6">
      <c r="A314" s="127">
        <v>38920</v>
      </c>
      <c r="B314" s="107" t="s">
        <v>562</v>
      </c>
      <c r="C314" s="107">
        <v>9</v>
      </c>
      <c r="D314" s="126">
        <v>4</v>
      </c>
      <c r="E314" s="107" t="s">
        <v>145</v>
      </c>
      <c r="F314" s="107">
        <v>0.65400000000000003</v>
      </c>
    </row>
    <row r="315" spans="1:6">
      <c r="A315" s="127">
        <v>38920</v>
      </c>
      <c r="B315" s="107" t="s">
        <v>562</v>
      </c>
      <c r="C315" s="107">
        <v>9</v>
      </c>
      <c r="D315" s="126">
        <v>4</v>
      </c>
      <c r="E315" s="107" t="s">
        <v>146</v>
      </c>
      <c r="F315" s="107">
        <v>0.60799999999999998</v>
      </c>
    </row>
    <row r="316" spans="1:6">
      <c r="A316" s="127">
        <v>38920</v>
      </c>
      <c r="B316" s="107" t="s">
        <v>562</v>
      </c>
      <c r="C316" s="107">
        <v>9</v>
      </c>
      <c r="D316" s="126">
        <v>4</v>
      </c>
      <c r="E316" s="107" t="s">
        <v>147</v>
      </c>
      <c r="F316" s="107">
        <v>0.80200000000000005</v>
      </c>
    </row>
    <row r="317" spans="1:6">
      <c r="A317" s="127">
        <v>38920</v>
      </c>
      <c r="B317" s="107" t="s">
        <v>562</v>
      </c>
      <c r="C317" s="107">
        <v>9</v>
      </c>
      <c r="D317" s="126">
        <v>4</v>
      </c>
      <c r="E317" s="107" t="s">
        <v>148</v>
      </c>
      <c r="F317" s="107">
        <v>0.76800000000000002</v>
      </c>
    </row>
    <row r="318" spans="1:6">
      <c r="A318" s="127">
        <v>38920</v>
      </c>
      <c r="B318" s="107" t="s">
        <v>562</v>
      </c>
      <c r="C318" s="107">
        <v>9</v>
      </c>
      <c r="D318" s="126">
        <v>4</v>
      </c>
      <c r="E318" s="107" t="s">
        <v>149</v>
      </c>
      <c r="F318" s="107">
        <v>0.79400000000000004</v>
      </c>
    </row>
    <row r="319" spans="1:6">
      <c r="A319" s="127">
        <v>38920</v>
      </c>
      <c r="B319" s="107" t="s">
        <v>562</v>
      </c>
      <c r="C319" s="107">
        <v>9</v>
      </c>
      <c r="D319" s="126">
        <v>4</v>
      </c>
      <c r="E319" s="107" t="s">
        <v>150</v>
      </c>
      <c r="F319" s="107">
        <v>0.61</v>
      </c>
    </row>
    <row r="320" spans="1:6">
      <c r="A320" s="127">
        <v>38920</v>
      </c>
      <c r="B320" s="107" t="s">
        <v>564</v>
      </c>
      <c r="C320" s="107">
        <v>5</v>
      </c>
      <c r="D320" s="126">
        <v>1</v>
      </c>
      <c r="E320" s="107" t="s">
        <v>151</v>
      </c>
      <c r="F320" s="107">
        <v>0.38100000000000001</v>
      </c>
    </row>
    <row r="321" spans="1:6">
      <c r="A321" s="127">
        <v>38920</v>
      </c>
      <c r="B321" s="107" t="s">
        <v>564</v>
      </c>
      <c r="C321" s="107">
        <v>5</v>
      </c>
      <c r="D321" s="126">
        <v>1</v>
      </c>
      <c r="E321" s="107" t="s">
        <v>152</v>
      </c>
      <c r="F321" s="107">
        <v>0.67900000000000005</v>
      </c>
    </row>
    <row r="322" spans="1:6">
      <c r="A322" s="127">
        <v>38920</v>
      </c>
      <c r="B322" s="107" t="s">
        <v>564</v>
      </c>
      <c r="C322" s="107">
        <v>5</v>
      </c>
      <c r="D322" s="126">
        <v>1</v>
      </c>
      <c r="E322" s="107" t="s">
        <v>153</v>
      </c>
      <c r="F322" s="107">
        <v>0.66600000000000004</v>
      </c>
    </row>
    <row r="323" spans="1:6">
      <c r="A323" s="127">
        <v>38920</v>
      </c>
      <c r="B323" s="107" t="s">
        <v>564</v>
      </c>
      <c r="C323" s="107">
        <v>5</v>
      </c>
      <c r="D323" s="126">
        <v>1</v>
      </c>
      <c r="E323" s="107" t="s">
        <v>154</v>
      </c>
      <c r="F323" s="107">
        <v>0.623</v>
      </c>
    </row>
    <row r="324" spans="1:6">
      <c r="A324" s="127">
        <v>38920</v>
      </c>
      <c r="B324" s="107" t="s">
        <v>564</v>
      </c>
      <c r="C324" s="107">
        <v>5</v>
      </c>
      <c r="D324" s="126">
        <v>1</v>
      </c>
      <c r="E324" s="107" t="s">
        <v>155</v>
      </c>
      <c r="F324" s="107">
        <v>0.59699999999999998</v>
      </c>
    </row>
    <row r="325" spans="1:6">
      <c r="A325" s="127">
        <v>38920</v>
      </c>
      <c r="B325" s="107" t="s">
        <v>564</v>
      </c>
      <c r="C325" s="107">
        <v>5</v>
      </c>
      <c r="D325" s="126">
        <v>1</v>
      </c>
      <c r="E325" s="107" t="s">
        <v>156</v>
      </c>
      <c r="F325" s="107">
        <v>0.52500000000000002</v>
      </c>
    </row>
    <row r="326" spans="1:6">
      <c r="A326" s="127">
        <v>38920</v>
      </c>
      <c r="B326" s="107" t="s">
        <v>564</v>
      </c>
      <c r="C326" s="107">
        <v>5</v>
      </c>
      <c r="D326" s="126">
        <v>1</v>
      </c>
      <c r="E326" s="107" t="s">
        <v>157</v>
      </c>
      <c r="F326" s="107">
        <v>0.53300000000000003</v>
      </c>
    </row>
    <row r="327" spans="1:6">
      <c r="A327" s="127">
        <v>38920</v>
      </c>
      <c r="B327" s="107" t="s">
        <v>564</v>
      </c>
      <c r="C327" s="107">
        <v>5</v>
      </c>
      <c r="D327" s="126">
        <v>1</v>
      </c>
      <c r="E327" s="107" t="s">
        <v>158</v>
      </c>
      <c r="F327" s="107">
        <v>0.71</v>
      </c>
    </row>
    <row r="328" spans="1:6">
      <c r="A328" s="127">
        <v>38920</v>
      </c>
      <c r="B328" s="107" t="s">
        <v>564</v>
      </c>
      <c r="C328" s="107">
        <v>5</v>
      </c>
      <c r="D328" s="126">
        <v>2</v>
      </c>
      <c r="E328" s="107" t="s">
        <v>159</v>
      </c>
      <c r="F328" s="107">
        <v>0.61</v>
      </c>
    </row>
    <row r="329" spans="1:6">
      <c r="A329" s="127">
        <v>38920</v>
      </c>
      <c r="B329" s="107" t="s">
        <v>564</v>
      </c>
      <c r="C329" s="107">
        <v>5</v>
      </c>
      <c r="D329" s="126">
        <v>2</v>
      </c>
      <c r="E329" s="107" t="s">
        <v>160</v>
      </c>
      <c r="F329" s="107">
        <v>0.43099999999999999</v>
      </c>
    </row>
    <row r="330" spans="1:6">
      <c r="A330" s="127">
        <v>38920</v>
      </c>
      <c r="B330" s="107" t="s">
        <v>564</v>
      </c>
      <c r="C330" s="107">
        <v>5</v>
      </c>
      <c r="D330" s="126">
        <v>2</v>
      </c>
      <c r="E330" s="107" t="s">
        <v>161</v>
      </c>
      <c r="F330" s="107">
        <v>0.67900000000000005</v>
      </c>
    </row>
    <row r="331" spans="1:6">
      <c r="A331" s="127">
        <v>38920</v>
      </c>
      <c r="B331" s="107" t="s">
        <v>564</v>
      </c>
      <c r="C331" s="107">
        <v>5</v>
      </c>
      <c r="D331" s="126">
        <v>2</v>
      </c>
      <c r="E331" s="107" t="s">
        <v>162</v>
      </c>
      <c r="F331" s="107">
        <v>0.44700000000000001</v>
      </c>
    </row>
    <row r="332" spans="1:6">
      <c r="A332" s="127">
        <v>38920</v>
      </c>
      <c r="B332" s="107" t="s">
        <v>564</v>
      </c>
      <c r="C332" s="107">
        <v>5</v>
      </c>
      <c r="D332" s="126">
        <v>2</v>
      </c>
      <c r="E332" s="107" t="s">
        <v>163</v>
      </c>
      <c r="F332" s="107">
        <v>0.48199999999999998</v>
      </c>
    </row>
    <row r="333" spans="1:6">
      <c r="A333" s="127">
        <v>38920</v>
      </c>
      <c r="B333" s="107" t="s">
        <v>564</v>
      </c>
      <c r="C333" s="107">
        <v>5</v>
      </c>
      <c r="D333" s="126">
        <v>2</v>
      </c>
      <c r="E333" s="107" t="s">
        <v>164</v>
      </c>
      <c r="F333" s="107">
        <v>0.628</v>
      </c>
    </row>
    <row r="334" spans="1:6">
      <c r="A334" s="127">
        <v>38920</v>
      </c>
      <c r="B334" s="107" t="s">
        <v>564</v>
      </c>
      <c r="C334" s="107">
        <v>5</v>
      </c>
      <c r="D334" s="126">
        <v>2</v>
      </c>
      <c r="E334" s="107" t="s">
        <v>165</v>
      </c>
      <c r="F334" s="107">
        <v>0.51300000000000001</v>
      </c>
    </row>
    <row r="335" spans="1:6">
      <c r="A335" s="127">
        <v>38920</v>
      </c>
      <c r="B335" s="107" t="s">
        <v>564</v>
      </c>
      <c r="C335" s="107">
        <v>5</v>
      </c>
      <c r="D335" s="126">
        <v>2</v>
      </c>
      <c r="E335" s="107" t="s">
        <v>166</v>
      </c>
      <c r="F335" s="107">
        <v>0.62</v>
      </c>
    </row>
    <row r="336" spans="1:6">
      <c r="A336" s="127">
        <v>38920</v>
      </c>
      <c r="B336" s="107" t="s">
        <v>564</v>
      </c>
      <c r="C336" s="107">
        <v>5</v>
      </c>
      <c r="D336" s="126">
        <v>3</v>
      </c>
      <c r="E336" s="107" t="s">
        <v>167</v>
      </c>
      <c r="F336" s="107">
        <v>0.56299999999999994</v>
      </c>
    </row>
    <row r="337" spans="1:6">
      <c r="A337" s="127">
        <v>38920</v>
      </c>
      <c r="B337" s="107" t="s">
        <v>564</v>
      </c>
      <c r="C337" s="107">
        <v>5</v>
      </c>
      <c r="D337" s="126">
        <v>3</v>
      </c>
      <c r="E337" s="107" t="s">
        <v>168</v>
      </c>
      <c r="F337" s="107">
        <v>0.84</v>
      </c>
    </row>
    <row r="338" spans="1:6">
      <c r="A338" s="127">
        <v>38920</v>
      </c>
      <c r="B338" s="107" t="s">
        <v>564</v>
      </c>
      <c r="C338" s="107">
        <v>5</v>
      </c>
      <c r="D338" s="126">
        <v>3</v>
      </c>
      <c r="E338" s="107" t="s">
        <v>169</v>
      </c>
      <c r="F338" s="107">
        <v>0.44500000000000001</v>
      </c>
    </row>
    <row r="339" spans="1:6">
      <c r="A339" s="127">
        <v>38920</v>
      </c>
      <c r="B339" s="107" t="s">
        <v>564</v>
      </c>
      <c r="C339" s="107">
        <v>5</v>
      </c>
      <c r="D339" s="126">
        <v>3</v>
      </c>
      <c r="E339" s="107" t="s">
        <v>170</v>
      </c>
      <c r="F339" s="107">
        <v>0.57899999999999996</v>
      </c>
    </row>
    <row r="340" spans="1:6">
      <c r="A340" s="127">
        <v>38920</v>
      </c>
      <c r="B340" s="107" t="s">
        <v>564</v>
      </c>
      <c r="C340" s="107">
        <v>5</v>
      </c>
      <c r="D340" s="126">
        <v>3</v>
      </c>
      <c r="E340" s="107" t="s">
        <v>171</v>
      </c>
      <c r="F340" s="107">
        <v>0.53</v>
      </c>
    </row>
    <row r="341" spans="1:6">
      <c r="A341" s="127">
        <v>38920</v>
      </c>
      <c r="B341" s="107" t="s">
        <v>564</v>
      </c>
      <c r="C341" s="107">
        <v>5</v>
      </c>
      <c r="D341" s="126">
        <v>3</v>
      </c>
      <c r="E341" s="107" t="s">
        <v>172</v>
      </c>
      <c r="F341" s="107">
        <v>0.44900000000000001</v>
      </c>
    </row>
    <row r="342" spans="1:6">
      <c r="A342" s="127">
        <v>38920</v>
      </c>
      <c r="B342" s="107" t="s">
        <v>564</v>
      </c>
      <c r="C342" s="107">
        <v>5</v>
      </c>
      <c r="D342" s="126">
        <v>3</v>
      </c>
      <c r="E342" s="107" t="s">
        <v>173</v>
      </c>
      <c r="F342" s="107">
        <v>0.63500000000000001</v>
      </c>
    </row>
    <row r="343" spans="1:6">
      <c r="A343" s="127">
        <v>38920</v>
      </c>
      <c r="B343" s="107" t="s">
        <v>564</v>
      </c>
      <c r="C343" s="107">
        <v>5</v>
      </c>
      <c r="D343" s="126">
        <v>3</v>
      </c>
      <c r="E343" s="107" t="s">
        <v>174</v>
      </c>
      <c r="F343" s="107">
        <v>0.55500000000000005</v>
      </c>
    </row>
    <row r="344" spans="1:6">
      <c r="A344" s="127">
        <v>38920</v>
      </c>
      <c r="B344" s="107" t="s">
        <v>564</v>
      </c>
      <c r="C344" s="107">
        <v>5</v>
      </c>
      <c r="D344" s="126">
        <v>4</v>
      </c>
      <c r="E344" s="107" t="s">
        <v>175</v>
      </c>
      <c r="F344" s="107">
        <v>0.56299999999999994</v>
      </c>
    </row>
    <row r="345" spans="1:6">
      <c r="A345" s="127">
        <v>38920</v>
      </c>
      <c r="B345" s="107" t="s">
        <v>564</v>
      </c>
      <c r="C345" s="107">
        <v>5</v>
      </c>
      <c r="D345" s="126">
        <v>4</v>
      </c>
      <c r="E345" s="107" t="s">
        <v>176</v>
      </c>
      <c r="F345" s="107">
        <v>0.48099999999999998</v>
      </c>
    </row>
    <row r="346" spans="1:6">
      <c r="A346" s="127">
        <v>38920</v>
      </c>
      <c r="B346" s="107" t="s">
        <v>564</v>
      </c>
      <c r="C346" s="107">
        <v>5</v>
      </c>
      <c r="D346" s="126">
        <v>4</v>
      </c>
      <c r="E346" s="107" t="s">
        <v>177</v>
      </c>
      <c r="F346" s="107">
        <v>0.59299999999999997</v>
      </c>
    </row>
    <row r="347" spans="1:6">
      <c r="A347" s="127">
        <v>38920</v>
      </c>
      <c r="B347" s="107" t="s">
        <v>564</v>
      </c>
      <c r="C347" s="107">
        <v>5</v>
      </c>
      <c r="D347" s="126">
        <v>4</v>
      </c>
      <c r="E347" s="107" t="s">
        <v>178</v>
      </c>
      <c r="F347" s="107">
        <v>0.52900000000000003</v>
      </c>
    </row>
    <row r="348" spans="1:6">
      <c r="A348" s="127">
        <v>38920</v>
      </c>
      <c r="B348" s="107" t="s">
        <v>564</v>
      </c>
      <c r="C348" s="107">
        <v>5</v>
      </c>
      <c r="D348" s="126">
        <v>4</v>
      </c>
      <c r="E348" s="107" t="s">
        <v>179</v>
      </c>
      <c r="F348" s="107">
        <v>0.56299999999999994</v>
      </c>
    </row>
    <row r="349" spans="1:6">
      <c r="A349" s="127">
        <v>38920</v>
      </c>
      <c r="B349" s="107" t="s">
        <v>564</v>
      </c>
      <c r="C349" s="107">
        <v>5</v>
      </c>
      <c r="D349" s="126">
        <v>4</v>
      </c>
      <c r="E349" s="107" t="s">
        <v>180</v>
      </c>
      <c r="F349" s="107">
        <v>0.6</v>
      </c>
    </row>
    <row r="350" spans="1:6">
      <c r="A350" s="127">
        <v>38920</v>
      </c>
      <c r="B350" s="107" t="s">
        <v>564</v>
      </c>
      <c r="C350" s="107">
        <v>5</v>
      </c>
      <c r="D350" s="126">
        <v>4</v>
      </c>
      <c r="E350" s="107" t="s">
        <v>181</v>
      </c>
      <c r="F350" s="107">
        <v>0.44800000000000001</v>
      </c>
    </row>
    <row r="351" spans="1:6">
      <c r="A351" s="127">
        <v>38920</v>
      </c>
      <c r="B351" s="107" t="s">
        <v>564</v>
      </c>
      <c r="C351" s="107">
        <v>5</v>
      </c>
      <c r="D351" s="126">
        <v>4</v>
      </c>
      <c r="E351" s="107" t="s">
        <v>182</v>
      </c>
      <c r="F351" s="107">
        <v>0.47299999999999998</v>
      </c>
    </row>
    <row r="352" spans="1:6">
      <c r="A352" s="127">
        <v>38920</v>
      </c>
      <c r="B352" s="107" t="s">
        <v>557</v>
      </c>
      <c r="C352" s="107">
        <v>7</v>
      </c>
      <c r="D352" s="126">
        <v>1</v>
      </c>
      <c r="E352" s="107" t="s">
        <v>183</v>
      </c>
      <c r="F352" s="107">
        <v>0.91700000000000004</v>
      </c>
    </row>
    <row r="353" spans="1:6">
      <c r="A353" s="127">
        <v>38920</v>
      </c>
      <c r="B353" s="107" t="s">
        <v>557</v>
      </c>
      <c r="C353" s="107">
        <v>7</v>
      </c>
      <c r="D353" s="126">
        <v>1</v>
      </c>
      <c r="E353" s="107" t="s">
        <v>184</v>
      </c>
      <c r="F353" s="107">
        <v>0.78900000000000003</v>
      </c>
    </row>
    <row r="354" spans="1:6">
      <c r="A354" s="127">
        <v>38920</v>
      </c>
      <c r="B354" s="107" t="s">
        <v>557</v>
      </c>
      <c r="C354" s="107">
        <v>7</v>
      </c>
      <c r="D354" s="126">
        <v>1</v>
      </c>
      <c r="E354" s="107" t="s">
        <v>185</v>
      </c>
      <c r="F354" s="107">
        <v>0.80300000000000005</v>
      </c>
    </row>
    <row r="355" spans="1:6">
      <c r="A355" s="127">
        <v>38920</v>
      </c>
      <c r="B355" s="107" t="s">
        <v>557</v>
      </c>
      <c r="C355" s="107">
        <v>7</v>
      </c>
      <c r="D355" s="126">
        <v>1</v>
      </c>
      <c r="E355" s="107" t="s">
        <v>186</v>
      </c>
      <c r="F355" s="107">
        <v>0.80300000000000005</v>
      </c>
    </row>
    <row r="356" spans="1:6">
      <c r="A356" s="127">
        <v>38920</v>
      </c>
      <c r="B356" s="107" t="s">
        <v>557</v>
      </c>
      <c r="C356" s="107">
        <v>7</v>
      </c>
      <c r="D356" s="126">
        <v>1</v>
      </c>
      <c r="E356" s="107" t="s">
        <v>187</v>
      </c>
      <c r="F356" s="107">
        <v>0.47299999999999998</v>
      </c>
    </row>
    <row r="357" spans="1:6">
      <c r="A357" s="127">
        <v>38920</v>
      </c>
      <c r="B357" s="107" t="s">
        <v>557</v>
      </c>
      <c r="C357" s="107">
        <v>7</v>
      </c>
      <c r="D357" s="126">
        <v>1</v>
      </c>
      <c r="E357" s="107" t="s">
        <v>188</v>
      </c>
      <c r="F357" s="107">
        <v>0.41699999999999998</v>
      </c>
    </row>
    <row r="358" spans="1:6">
      <c r="A358" s="127">
        <v>38920</v>
      </c>
      <c r="B358" s="107" t="s">
        <v>557</v>
      </c>
      <c r="C358" s="107">
        <v>7</v>
      </c>
      <c r="D358" s="126">
        <v>1</v>
      </c>
      <c r="E358" s="107" t="s">
        <v>189</v>
      </c>
      <c r="F358" s="107">
        <v>0.42699999999999999</v>
      </c>
    </row>
    <row r="359" spans="1:6">
      <c r="A359" s="127">
        <v>38920</v>
      </c>
      <c r="B359" s="107" t="s">
        <v>557</v>
      </c>
      <c r="C359" s="107">
        <v>7</v>
      </c>
      <c r="D359" s="126">
        <v>1</v>
      </c>
      <c r="E359" s="107" t="s">
        <v>190</v>
      </c>
      <c r="F359" s="107">
        <v>0.63700000000000001</v>
      </c>
    </row>
    <row r="360" spans="1:6">
      <c r="A360" s="127">
        <v>38920</v>
      </c>
      <c r="B360" s="107" t="s">
        <v>557</v>
      </c>
      <c r="C360" s="107">
        <v>7</v>
      </c>
      <c r="D360" s="126">
        <v>2</v>
      </c>
      <c r="E360" s="107" t="s">
        <v>191</v>
      </c>
      <c r="F360" s="107">
        <v>0.35399999999999998</v>
      </c>
    </row>
    <row r="361" spans="1:6">
      <c r="A361" s="127">
        <v>38920</v>
      </c>
      <c r="B361" s="107" t="s">
        <v>557</v>
      </c>
      <c r="C361" s="107">
        <v>7</v>
      </c>
      <c r="D361" s="126">
        <v>2</v>
      </c>
      <c r="E361" s="107" t="s">
        <v>192</v>
      </c>
      <c r="F361" s="107">
        <v>0.55000000000000004</v>
      </c>
    </row>
    <row r="362" spans="1:6">
      <c r="A362" s="127">
        <v>38920</v>
      </c>
      <c r="B362" s="107" t="s">
        <v>557</v>
      </c>
      <c r="C362" s="107">
        <v>7</v>
      </c>
      <c r="D362" s="126">
        <v>2</v>
      </c>
      <c r="E362" s="107" t="s">
        <v>193</v>
      </c>
      <c r="F362" s="107">
        <v>0.42799999999999999</v>
      </c>
    </row>
    <row r="363" spans="1:6">
      <c r="A363" s="127">
        <v>38920</v>
      </c>
      <c r="B363" s="107" t="s">
        <v>557</v>
      </c>
      <c r="C363" s="107">
        <v>7</v>
      </c>
      <c r="D363" s="126">
        <v>2</v>
      </c>
      <c r="E363" s="107" t="s">
        <v>194</v>
      </c>
      <c r="F363" s="107">
        <v>0.54400000000000004</v>
      </c>
    </row>
    <row r="364" spans="1:6">
      <c r="A364" s="127">
        <v>38920</v>
      </c>
      <c r="B364" s="107" t="s">
        <v>557</v>
      </c>
      <c r="C364" s="107">
        <v>7</v>
      </c>
      <c r="D364" s="126">
        <v>2</v>
      </c>
      <c r="E364" s="107" t="s">
        <v>195</v>
      </c>
      <c r="F364" s="107">
        <v>0.47399999999999998</v>
      </c>
    </row>
    <row r="365" spans="1:6">
      <c r="A365" s="127">
        <v>38920</v>
      </c>
      <c r="B365" s="107" t="s">
        <v>557</v>
      </c>
      <c r="C365" s="107">
        <v>7</v>
      </c>
      <c r="D365" s="126">
        <v>2</v>
      </c>
      <c r="E365" s="107" t="s">
        <v>196</v>
      </c>
      <c r="F365" s="107">
        <v>0.75700000000000001</v>
      </c>
    </row>
    <row r="366" spans="1:6">
      <c r="A366" s="127">
        <v>38920</v>
      </c>
      <c r="B366" s="107" t="s">
        <v>557</v>
      </c>
      <c r="C366" s="107">
        <v>7</v>
      </c>
      <c r="D366" s="126">
        <v>2</v>
      </c>
      <c r="E366" s="107" t="s">
        <v>197</v>
      </c>
      <c r="F366" s="107">
        <v>0.52600000000000002</v>
      </c>
    </row>
    <row r="367" spans="1:6">
      <c r="A367" s="127">
        <v>38920</v>
      </c>
      <c r="B367" s="107" t="s">
        <v>557</v>
      </c>
      <c r="C367" s="107">
        <v>7</v>
      </c>
      <c r="D367" s="126">
        <v>2</v>
      </c>
      <c r="E367" s="107" t="s">
        <v>198</v>
      </c>
      <c r="F367" s="107">
        <v>0.90200000000000002</v>
      </c>
    </row>
    <row r="368" spans="1:6">
      <c r="A368" s="127">
        <v>38920</v>
      </c>
      <c r="B368" s="107" t="s">
        <v>557</v>
      </c>
      <c r="C368" s="107">
        <v>7</v>
      </c>
      <c r="D368" s="126">
        <v>3</v>
      </c>
      <c r="E368" s="107" t="s">
        <v>199</v>
      </c>
      <c r="F368" s="107">
        <v>0.54100000000000004</v>
      </c>
    </row>
    <row r="369" spans="1:6">
      <c r="A369" s="127">
        <v>38920</v>
      </c>
      <c r="B369" s="107" t="s">
        <v>557</v>
      </c>
      <c r="C369" s="107">
        <v>7</v>
      </c>
      <c r="D369" s="126">
        <v>3</v>
      </c>
      <c r="E369" s="107" t="s">
        <v>200</v>
      </c>
      <c r="F369" s="107">
        <v>0.42499999999999999</v>
      </c>
    </row>
    <row r="370" spans="1:6">
      <c r="A370" s="127">
        <v>38920</v>
      </c>
      <c r="B370" s="107" t="s">
        <v>557</v>
      </c>
      <c r="C370" s="107">
        <v>7</v>
      </c>
      <c r="D370" s="126">
        <v>3</v>
      </c>
      <c r="E370" s="107" t="s">
        <v>201</v>
      </c>
      <c r="F370" s="107">
        <v>0.64500000000000002</v>
      </c>
    </row>
    <row r="371" spans="1:6">
      <c r="A371" s="127">
        <v>38920</v>
      </c>
      <c r="B371" s="107" t="s">
        <v>557</v>
      </c>
      <c r="C371" s="107">
        <v>7</v>
      </c>
      <c r="D371" s="126">
        <v>3</v>
      </c>
      <c r="E371" s="107" t="s">
        <v>202</v>
      </c>
      <c r="F371" s="107">
        <v>0.47799999999999998</v>
      </c>
    </row>
    <row r="372" spans="1:6">
      <c r="A372" s="127">
        <v>38920</v>
      </c>
      <c r="B372" s="107" t="s">
        <v>557</v>
      </c>
      <c r="C372" s="107">
        <v>7</v>
      </c>
      <c r="D372" s="126">
        <v>3</v>
      </c>
      <c r="E372" s="107" t="s">
        <v>203</v>
      </c>
      <c r="F372" s="107">
        <v>0.39600000000000002</v>
      </c>
    </row>
    <row r="373" spans="1:6">
      <c r="A373" s="127">
        <v>38920</v>
      </c>
      <c r="B373" s="107" t="s">
        <v>557</v>
      </c>
      <c r="C373" s="107">
        <v>7</v>
      </c>
      <c r="D373" s="126">
        <v>3</v>
      </c>
      <c r="E373" s="107" t="s">
        <v>204</v>
      </c>
      <c r="F373" s="107">
        <v>0.57399999999999995</v>
      </c>
    </row>
    <row r="374" spans="1:6">
      <c r="A374" s="127">
        <v>38920</v>
      </c>
      <c r="B374" s="107" t="s">
        <v>557</v>
      </c>
      <c r="C374" s="107">
        <v>7</v>
      </c>
      <c r="D374" s="126">
        <v>3</v>
      </c>
      <c r="E374" s="107" t="s">
        <v>205</v>
      </c>
      <c r="F374" s="107">
        <v>0.42399999999999999</v>
      </c>
    </row>
    <row r="375" spans="1:6">
      <c r="A375" s="127">
        <v>38920</v>
      </c>
      <c r="B375" s="107" t="s">
        <v>557</v>
      </c>
      <c r="C375" s="107">
        <v>7</v>
      </c>
      <c r="D375" s="126">
        <v>3</v>
      </c>
      <c r="E375" s="107" t="s">
        <v>206</v>
      </c>
      <c r="F375" s="107">
        <v>0.34</v>
      </c>
    </row>
    <row r="376" spans="1:6">
      <c r="A376" s="127">
        <v>38920</v>
      </c>
      <c r="B376" s="107" t="s">
        <v>557</v>
      </c>
      <c r="C376" s="107">
        <v>7</v>
      </c>
      <c r="D376" s="126">
        <v>3</v>
      </c>
      <c r="E376" s="107" t="s">
        <v>207</v>
      </c>
      <c r="F376" s="107">
        <v>0.56599999999999995</v>
      </c>
    </row>
    <row r="377" spans="1:6">
      <c r="A377" s="127">
        <v>38920</v>
      </c>
      <c r="B377" s="107" t="s">
        <v>557</v>
      </c>
      <c r="C377" s="107">
        <v>7</v>
      </c>
      <c r="D377" s="126">
        <v>4</v>
      </c>
      <c r="E377" s="107" t="s">
        <v>208</v>
      </c>
      <c r="F377" s="107">
        <v>0.38500000000000001</v>
      </c>
    </row>
    <row r="378" spans="1:6">
      <c r="A378" s="127">
        <v>38920</v>
      </c>
      <c r="B378" s="107" t="s">
        <v>557</v>
      </c>
      <c r="C378" s="107">
        <v>7</v>
      </c>
      <c r="D378" s="126">
        <v>4</v>
      </c>
      <c r="E378" s="107" t="s">
        <v>209</v>
      </c>
      <c r="F378" s="107">
        <v>0.45</v>
      </c>
    </row>
    <row r="379" spans="1:6">
      <c r="A379" s="127">
        <v>38920</v>
      </c>
      <c r="B379" s="107" t="s">
        <v>557</v>
      </c>
      <c r="C379" s="107">
        <v>7</v>
      </c>
      <c r="D379" s="126">
        <v>4</v>
      </c>
      <c r="E379" s="107" t="s">
        <v>210</v>
      </c>
      <c r="F379" s="107">
        <v>0.73099999999999998</v>
      </c>
    </row>
    <row r="380" spans="1:6">
      <c r="A380" s="127">
        <v>38920</v>
      </c>
      <c r="B380" s="107" t="s">
        <v>557</v>
      </c>
      <c r="C380" s="107">
        <v>7</v>
      </c>
      <c r="D380" s="126">
        <v>4</v>
      </c>
      <c r="E380" s="107" t="s">
        <v>211</v>
      </c>
      <c r="F380" s="107">
        <v>0.625</v>
      </c>
    </row>
    <row r="381" spans="1:6">
      <c r="A381" s="127">
        <v>38920</v>
      </c>
      <c r="B381" s="107" t="s">
        <v>557</v>
      </c>
      <c r="C381" s="107">
        <v>7</v>
      </c>
      <c r="D381" s="126">
        <v>4</v>
      </c>
      <c r="E381" s="107" t="s">
        <v>212</v>
      </c>
      <c r="F381" s="107">
        <v>0.432</v>
      </c>
    </row>
    <row r="382" spans="1:6">
      <c r="A382" s="127">
        <v>38920</v>
      </c>
      <c r="B382" s="107" t="s">
        <v>557</v>
      </c>
      <c r="C382" s="107">
        <v>7</v>
      </c>
      <c r="D382" s="126">
        <v>4</v>
      </c>
      <c r="E382" s="107" t="s">
        <v>213</v>
      </c>
      <c r="F382" s="107">
        <v>0.57999999999999996</v>
      </c>
    </row>
    <row r="383" spans="1:6">
      <c r="A383" s="127">
        <v>38920</v>
      </c>
      <c r="B383" s="107" t="s">
        <v>557</v>
      </c>
      <c r="C383" s="107">
        <v>7</v>
      </c>
      <c r="D383" s="126">
        <v>4</v>
      </c>
      <c r="E383" s="107" t="s">
        <v>214</v>
      </c>
      <c r="F383" s="107">
        <v>0.31</v>
      </c>
    </row>
    <row r="384" spans="1:6">
      <c r="A384" s="127">
        <v>38920</v>
      </c>
      <c r="B384" s="107" t="s">
        <v>557</v>
      </c>
      <c r="C384" s="107">
        <v>7</v>
      </c>
      <c r="D384" s="126">
        <v>4</v>
      </c>
      <c r="E384" s="107" t="s">
        <v>215</v>
      </c>
      <c r="F384" s="107">
        <v>0.73599999999999999</v>
      </c>
    </row>
    <row r="385" spans="1:6">
      <c r="A385" s="127">
        <v>38922</v>
      </c>
      <c r="B385" s="107" t="s">
        <v>562</v>
      </c>
      <c r="C385" s="107">
        <v>11</v>
      </c>
      <c r="D385" s="126">
        <v>1</v>
      </c>
      <c r="E385" s="107" t="s">
        <v>216</v>
      </c>
      <c r="F385" s="107">
        <v>0.52300000000000002</v>
      </c>
    </row>
    <row r="386" spans="1:6">
      <c r="A386" s="127">
        <v>38922</v>
      </c>
      <c r="B386" s="107" t="s">
        <v>562</v>
      </c>
      <c r="C386" s="107">
        <v>11</v>
      </c>
      <c r="D386" s="126">
        <v>1</v>
      </c>
      <c r="E386" s="107" t="s">
        <v>217</v>
      </c>
      <c r="F386" s="107">
        <v>0.48599999999999999</v>
      </c>
    </row>
    <row r="387" spans="1:6">
      <c r="A387" s="127">
        <v>38922</v>
      </c>
      <c r="B387" s="107" t="s">
        <v>562</v>
      </c>
      <c r="C387" s="107">
        <v>11</v>
      </c>
      <c r="D387" s="126">
        <v>1</v>
      </c>
      <c r="E387" s="107" t="s">
        <v>218</v>
      </c>
      <c r="F387" s="107">
        <v>0.58299999999999996</v>
      </c>
    </row>
    <row r="388" spans="1:6">
      <c r="A388" s="127">
        <v>38922</v>
      </c>
      <c r="B388" s="107" t="s">
        <v>562</v>
      </c>
      <c r="C388" s="107">
        <v>11</v>
      </c>
      <c r="D388" s="126">
        <v>1</v>
      </c>
      <c r="E388" s="107" t="s">
        <v>20</v>
      </c>
      <c r="F388" s="107">
        <v>0.495</v>
      </c>
    </row>
    <row r="389" spans="1:6">
      <c r="A389" s="127">
        <v>38922</v>
      </c>
      <c r="B389" s="107" t="s">
        <v>562</v>
      </c>
      <c r="C389" s="107">
        <v>11</v>
      </c>
      <c r="D389" s="126">
        <v>1</v>
      </c>
      <c r="E389" s="107" t="s">
        <v>21</v>
      </c>
      <c r="F389" s="107">
        <v>0.47899999999999998</v>
      </c>
    </row>
    <row r="390" spans="1:6">
      <c r="A390" s="127">
        <v>38922</v>
      </c>
      <c r="B390" s="107" t="s">
        <v>562</v>
      </c>
      <c r="C390" s="107">
        <v>11</v>
      </c>
      <c r="D390" s="126">
        <v>1</v>
      </c>
      <c r="E390" s="107" t="s">
        <v>22</v>
      </c>
      <c r="F390" s="107">
        <v>0.48799999999999999</v>
      </c>
    </row>
    <row r="391" spans="1:6">
      <c r="A391" s="127">
        <v>38922</v>
      </c>
      <c r="B391" s="107" t="s">
        <v>562</v>
      </c>
      <c r="C391" s="107">
        <v>11</v>
      </c>
      <c r="D391" s="126">
        <v>1</v>
      </c>
      <c r="E391" s="107" t="s">
        <v>23</v>
      </c>
      <c r="F391" s="107">
        <v>0.502</v>
      </c>
    </row>
    <row r="392" spans="1:6">
      <c r="A392" s="127">
        <v>38922</v>
      </c>
      <c r="B392" s="107" t="s">
        <v>562</v>
      </c>
      <c r="C392" s="107">
        <v>11</v>
      </c>
      <c r="D392" s="126">
        <v>1</v>
      </c>
      <c r="E392" s="107" t="s">
        <v>24</v>
      </c>
      <c r="F392" s="107">
        <v>0.63100000000000001</v>
      </c>
    </row>
    <row r="393" spans="1:6">
      <c r="A393" s="127">
        <v>38922</v>
      </c>
      <c r="B393" s="107" t="s">
        <v>562</v>
      </c>
      <c r="C393" s="107">
        <v>11</v>
      </c>
      <c r="D393" s="126">
        <v>2</v>
      </c>
      <c r="E393" s="107" t="s">
        <v>25</v>
      </c>
      <c r="F393" s="107">
        <v>0.26300000000000001</v>
      </c>
    </row>
    <row r="394" spans="1:6">
      <c r="A394" s="127">
        <v>38922</v>
      </c>
      <c r="B394" s="107" t="s">
        <v>562</v>
      </c>
      <c r="C394" s="107">
        <v>11</v>
      </c>
      <c r="D394" s="126">
        <v>2</v>
      </c>
      <c r="E394" s="107" t="s">
        <v>26</v>
      </c>
      <c r="F394" s="107">
        <v>0.48699999999999999</v>
      </c>
    </row>
    <row r="395" spans="1:6">
      <c r="A395" s="127">
        <v>38922</v>
      </c>
      <c r="B395" s="107" t="s">
        <v>562</v>
      </c>
      <c r="C395" s="107">
        <v>11</v>
      </c>
      <c r="D395" s="126">
        <v>2</v>
      </c>
      <c r="E395" s="107" t="s">
        <v>27</v>
      </c>
      <c r="F395" s="107">
        <v>0.35899999999999999</v>
      </c>
    </row>
    <row r="396" spans="1:6">
      <c r="A396" s="127">
        <v>38922</v>
      </c>
      <c r="B396" s="107" t="s">
        <v>562</v>
      </c>
      <c r="C396" s="107">
        <v>11</v>
      </c>
      <c r="D396" s="126">
        <v>2</v>
      </c>
      <c r="E396" s="107" t="s">
        <v>28</v>
      </c>
      <c r="F396" s="107">
        <v>0.54300000000000004</v>
      </c>
    </row>
    <row r="397" spans="1:6">
      <c r="A397" s="127">
        <v>38922</v>
      </c>
      <c r="B397" s="107" t="s">
        <v>562</v>
      </c>
      <c r="C397" s="107">
        <v>11</v>
      </c>
      <c r="D397" s="126">
        <v>2</v>
      </c>
      <c r="E397" s="107" t="s">
        <v>29</v>
      </c>
      <c r="F397" s="107">
        <v>0.41199999999999998</v>
      </c>
    </row>
    <row r="398" spans="1:6">
      <c r="A398" s="127">
        <v>38922</v>
      </c>
      <c r="B398" s="107" t="s">
        <v>562</v>
      </c>
      <c r="C398" s="107">
        <v>11</v>
      </c>
      <c r="D398" s="126">
        <v>2</v>
      </c>
      <c r="E398" s="107" t="s">
        <v>30</v>
      </c>
      <c r="F398" s="107">
        <v>0.35499999999999998</v>
      </c>
    </row>
    <row r="399" spans="1:6">
      <c r="A399" s="127">
        <v>38922</v>
      </c>
      <c r="B399" s="107" t="s">
        <v>562</v>
      </c>
      <c r="C399" s="107">
        <v>11</v>
      </c>
      <c r="D399" s="126">
        <v>2</v>
      </c>
      <c r="E399" s="107" t="s">
        <v>31</v>
      </c>
      <c r="F399" s="107">
        <v>0.44500000000000001</v>
      </c>
    </row>
    <row r="400" spans="1:6">
      <c r="A400" s="127">
        <v>38922</v>
      </c>
      <c r="B400" s="107" t="s">
        <v>562</v>
      </c>
      <c r="C400" s="107">
        <v>11</v>
      </c>
      <c r="D400" s="126">
        <v>3</v>
      </c>
      <c r="E400" s="107" t="s">
        <v>32</v>
      </c>
      <c r="F400" s="107">
        <v>0.39800000000000002</v>
      </c>
    </row>
    <row r="401" spans="1:6">
      <c r="A401" s="127">
        <v>38922</v>
      </c>
      <c r="B401" s="107" t="s">
        <v>562</v>
      </c>
      <c r="C401" s="107">
        <v>11</v>
      </c>
      <c r="D401" s="126">
        <v>3</v>
      </c>
      <c r="E401" s="107" t="s">
        <v>33</v>
      </c>
      <c r="F401" s="107">
        <v>0.52900000000000003</v>
      </c>
    </row>
    <row r="402" spans="1:6">
      <c r="A402" s="127">
        <v>38922</v>
      </c>
      <c r="B402" s="107" t="s">
        <v>562</v>
      </c>
      <c r="C402" s="107">
        <v>11</v>
      </c>
      <c r="D402" s="126">
        <v>3</v>
      </c>
      <c r="E402" s="107" t="s">
        <v>34</v>
      </c>
      <c r="F402" s="107">
        <v>0.36699999999999999</v>
      </c>
    </row>
    <row r="403" spans="1:6">
      <c r="A403" s="127">
        <v>38922</v>
      </c>
      <c r="B403" s="107" t="s">
        <v>562</v>
      </c>
      <c r="C403" s="107">
        <v>11</v>
      </c>
      <c r="D403" s="126">
        <v>3</v>
      </c>
      <c r="E403" s="107" t="s">
        <v>35</v>
      </c>
      <c r="F403" s="107">
        <v>0.48</v>
      </c>
    </row>
    <row r="404" spans="1:6">
      <c r="A404" s="127">
        <v>38922</v>
      </c>
      <c r="B404" s="107" t="s">
        <v>562</v>
      </c>
      <c r="C404" s="107">
        <v>11</v>
      </c>
      <c r="D404" s="126">
        <v>3</v>
      </c>
      <c r="E404" s="107" t="s">
        <v>36</v>
      </c>
      <c r="F404" s="107">
        <v>0.34</v>
      </c>
    </row>
    <row r="405" spans="1:6">
      <c r="A405" s="127">
        <v>38922</v>
      </c>
      <c r="B405" s="107" t="s">
        <v>562</v>
      </c>
      <c r="C405" s="107">
        <v>11</v>
      </c>
      <c r="D405" s="126">
        <v>3</v>
      </c>
      <c r="E405" s="107" t="s">
        <v>37</v>
      </c>
      <c r="F405" s="107">
        <v>0.51700000000000002</v>
      </c>
    </row>
    <row r="406" spans="1:6">
      <c r="A406" s="127">
        <v>38922</v>
      </c>
      <c r="B406" s="107" t="s">
        <v>562</v>
      </c>
      <c r="C406" s="107">
        <v>11</v>
      </c>
      <c r="D406" s="126">
        <v>3</v>
      </c>
      <c r="E406" s="107" t="s">
        <v>38</v>
      </c>
      <c r="F406" s="107">
        <v>0.51800000000000002</v>
      </c>
    </row>
    <row r="407" spans="1:6">
      <c r="A407" s="127">
        <v>38922</v>
      </c>
      <c r="B407" s="107" t="s">
        <v>562</v>
      </c>
      <c r="C407" s="107">
        <v>11</v>
      </c>
      <c r="D407" s="126">
        <v>3</v>
      </c>
      <c r="E407" s="107" t="s">
        <v>39</v>
      </c>
      <c r="F407" s="107">
        <v>0.45100000000000001</v>
      </c>
    </row>
    <row r="408" spans="1:6">
      <c r="A408" s="127">
        <v>38922</v>
      </c>
      <c r="B408" s="107" t="s">
        <v>562</v>
      </c>
      <c r="C408" s="107">
        <v>11</v>
      </c>
      <c r="D408" s="126">
        <v>4</v>
      </c>
      <c r="E408" s="107" t="s">
        <v>40</v>
      </c>
      <c r="F408" s="107">
        <v>0.60399999999999998</v>
      </c>
    </row>
    <row r="409" spans="1:6">
      <c r="A409" s="127">
        <v>38922</v>
      </c>
      <c r="B409" s="107" t="s">
        <v>562</v>
      </c>
      <c r="C409" s="107">
        <v>11</v>
      </c>
      <c r="D409" s="126">
        <v>4</v>
      </c>
      <c r="E409" s="107" t="s">
        <v>41</v>
      </c>
      <c r="F409" s="107">
        <v>0.42</v>
      </c>
    </row>
    <row r="410" spans="1:6">
      <c r="A410" s="127">
        <v>38922</v>
      </c>
      <c r="B410" s="107" t="s">
        <v>562</v>
      </c>
      <c r="C410" s="107">
        <v>11</v>
      </c>
      <c r="D410" s="126">
        <v>4</v>
      </c>
      <c r="E410" s="107" t="s">
        <v>42</v>
      </c>
      <c r="F410" s="107">
        <v>0.38800000000000001</v>
      </c>
    </row>
    <row r="411" spans="1:6">
      <c r="A411" s="127">
        <v>38922</v>
      </c>
      <c r="B411" s="107" t="s">
        <v>562</v>
      </c>
      <c r="C411" s="107">
        <v>11</v>
      </c>
      <c r="D411" s="126">
        <v>4</v>
      </c>
      <c r="E411" s="107" t="s">
        <v>43</v>
      </c>
      <c r="F411" s="107">
        <v>0.41399999999999998</v>
      </c>
    </row>
    <row r="412" spans="1:6">
      <c r="A412" s="127">
        <v>38922</v>
      </c>
      <c r="B412" s="107" t="s">
        <v>562</v>
      </c>
      <c r="C412" s="107">
        <v>11</v>
      </c>
      <c r="D412" s="126">
        <v>4</v>
      </c>
      <c r="E412" s="107" t="s">
        <v>44</v>
      </c>
      <c r="F412" s="107">
        <v>0.59599999999999997</v>
      </c>
    </row>
    <row r="413" spans="1:6">
      <c r="A413" s="127">
        <v>38922</v>
      </c>
      <c r="B413" s="107" t="s">
        <v>562</v>
      </c>
      <c r="C413" s="107">
        <v>11</v>
      </c>
      <c r="D413" s="126">
        <v>4</v>
      </c>
      <c r="E413" s="107" t="s">
        <v>45</v>
      </c>
      <c r="F413" s="107">
        <v>0.501</v>
      </c>
    </row>
    <row r="414" spans="1:6">
      <c r="A414" s="127">
        <v>38922</v>
      </c>
      <c r="B414" s="107" t="s">
        <v>562</v>
      </c>
      <c r="C414" s="107">
        <v>11</v>
      </c>
      <c r="D414" s="126">
        <v>4</v>
      </c>
      <c r="E414" s="107" t="s">
        <v>46</v>
      </c>
      <c r="F414" s="107">
        <v>0.5</v>
      </c>
    </row>
    <row r="415" spans="1:6">
      <c r="A415" s="127">
        <v>38922</v>
      </c>
      <c r="B415" s="107" t="s">
        <v>562</v>
      </c>
      <c r="C415" s="107">
        <v>11</v>
      </c>
      <c r="D415" s="126">
        <v>4</v>
      </c>
      <c r="E415" s="107" t="s">
        <v>47</v>
      </c>
      <c r="F415" s="107">
        <v>0.51600000000000001</v>
      </c>
    </row>
    <row r="416" spans="1:6">
      <c r="A416" s="127">
        <v>38922</v>
      </c>
      <c r="B416" s="107" t="s">
        <v>564</v>
      </c>
      <c r="C416" s="107">
        <v>7</v>
      </c>
      <c r="D416" s="126">
        <v>1</v>
      </c>
      <c r="E416" s="107" t="s">
        <v>48</v>
      </c>
      <c r="F416" s="107" t="s">
        <v>49</v>
      </c>
    </row>
    <row r="417" spans="1:6">
      <c r="A417" s="127">
        <v>38922</v>
      </c>
      <c r="B417" s="107" t="s">
        <v>564</v>
      </c>
      <c r="C417" s="107">
        <v>7</v>
      </c>
      <c r="D417" s="126">
        <v>1</v>
      </c>
      <c r="E417" s="107" t="s">
        <v>50</v>
      </c>
      <c r="F417" s="107" t="s">
        <v>49</v>
      </c>
    </row>
    <row r="418" spans="1:6">
      <c r="A418" s="127">
        <v>38922</v>
      </c>
      <c r="B418" s="107" t="s">
        <v>564</v>
      </c>
      <c r="C418" s="107">
        <v>7</v>
      </c>
      <c r="D418" s="126">
        <v>1</v>
      </c>
      <c r="E418" s="107" t="s">
        <v>51</v>
      </c>
      <c r="F418" s="107" t="s">
        <v>49</v>
      </c>
    </row>
    <row r="419" spans="1:6">
      <c r="A419" s="127">
        <v>38922</v>
      </c>
      <c r="B419" s="107" t="s">
        <v>564</v>
      </c>
      <c r="C419" s="107">
        <v>7</v>
      </c>
      <c r="D419" s="126">
        <v>1</v>
      </c>
      <c r="E419" s="107" t="s">
        <v>52</v>
      </c>
      <c r="F419" s="107" t="s">
        <v>49</v>
      </c>
    </row>
    <row r="420" spans="1:6">
      <c r="A420" s="127">
        <v>38922</v>
      </c>
      <c r="B420" s="107" t="s">
        <v>564</v>
      </c>
      <c r="C420" s="107">
        <v>7</v>
      </c>
      <c r="D420" s="126">
        <v>2</v>
      </c>
      <c r="E420" s="107" t="s">
        <v>53</v>
      </c>
      <c r="F420" s="107">
        <v>0.621</v>
      </c>
    </row>
    <row r="421" spans="1:6">
      <c r="A421" s="127">
        <v>38922</v>
      </c>
      <c r="B421" s="107" t="s">
        <v>564</v>
      </c>
      <c r="C421" s="107">
        <v>7</v>
      </c>
      <c r="D421" s="126">
        <v>2</v>
      </c>
      <c r="E421" s="107" t="s">
        <v>54</v>
      </c>
      <c r="F421" s="107">
        <v>0.54600000000000004</v>
      </c>
    </row>
    <row r="422" spans="1:6">
      <c r="A422" s="127">
        <v>38922</v>
      </c>
      <c r="B422" s="107" t="s">
        <v>564</v>
      </c>
      <c r="C422" s="107">
        <v>7</v>
      </c>
      <c r="D422" s="126">
        <v>2</v>
      </c>
      <c r="E422" s="107" t="s">
        <v>55</v>
      </c>
      <c r="F422" s="107">
        <v>0.77200000000000002</v>
      </c>
    </row>
    <row r="423" spans="1:6">
      <c r="A423" s="127">
        <v>38922</v>
      </c>
      <c r="B423" s="107" t="s">
        <v>564</v>
      </c>
      <c r="C423" s="107">
        <v>7</v>
      </c>
      <c r="D423" s="126">
        <v>2</v>
      </c>
      <c r="E423" s="107" t="s">
        <v>56</v>
      </c>
      <c r="F423" s="107">
        <v>0.52500000000000002</v>
      </c>
    </row>
    <row r="424" spans="1:6">
      <c r="A424" s="127">
        <v>38922</v>
      </c>
      <c r="B424" s="107" t="s">
        <v>564</v>
      </c>
      <c r="C424" s="107">
        <v>7</v>
      </c>
      <c r="D424" s="126">
        <v>2</v>
      </c>
      <c r="E424" s="107" t="s">
        <v>57</v>
      </c>
      <c r="F424" s="107">
        <v>0.35599999999999998</v>
      </c>
    </row>
    <row r="425" spans="1:6">
      <c r="A425" s="127">
        <v>38922</v>
      </c>
      <c r="B425" s="107" t="s">
        <v>564</v>
      </c>
      <c r="C425" s="107">
        <v>7</v>
      </c>
      <c r="D425" s="126">
        <v>2</v>
      </c>
      <c r="E425" s="107" t="s">
        <v>58</v>
      </c>
      <c r="F425" s="107">
        <v>0.747</v>
      </c>
    </row>
    <row r="426" spans="1:6">
      <c r="A426" s="127">
        <v>38922</v>
      </c>
      <c r="B426" s="107" t="s">
        <v>564</v>
      </c>
      <c r="C426" s="107">
        <v>7</v>
      </c>
      <c r="D426" s="126">
        <v>2</v>
      </c>
      <c r="E426" s="107" t="s">
        <v>59</v>
      </c>
      <c r="F426" s="107">
        <v>0.68600000000000005</v>
      </c>
    </row>
    <row r="427" spans="1:6">
      <c r="A427" s="127">
        <v>38922</v>
      </c>
      <c r="B427" s="107" t="s">
        <v>564</v>
      </c>
      <c r="C427" s="107">
        <v>7</v>
      </c>
      <c r="D427" s="126">
        <v>2</v>
      </c>
      <c r="E427" s="107" t="s">
        <v>60</v>
      </c>
      <c r="F427" s="107">
        <v>0.69299999999999995</v>
      </c>
    </row>
    <row r="428" spans="1:6">
      <c r="A428" s="127">
        <v>38922</v>
      </c>
      <c r="B428" s="107" t="s">
        <v>564</v>
      </c>
      <c r="C428" s="107">
        <v>7</v>
      </c>
      <c r="D428" s="126">
        <v>3</v>
      </c>
      <c r="E428" s="107" t="s">
        <v>61</v>
      </c>
      <c r="F428" s="107" t="s">
        <v>49</v>
      </c>
    </row>
    <row r="429" spans="1:6">
      <c r="A429" s="127">
        <v>38922</v>
      </c>
      <c r="B429" s="107" t="s">
        <v>564</v>
      </c>
      <c r="C429" s="107">
        <v>7</v>
      </c>
      <c r="D429" s="126">
        <v>3</v>
      </c>
      <c r="E429" s="107" t="s">
        <v>62</v>
      </c>
      <c r="F429" s="107" t="s">
        <v>49</v>
      </c>
    </row>
    <row r="430" spans="1:6">
      <c r="A430" s="127">
        <v>38922</v>
      </c>
      <c r="B430" s="107" t="s">
        <v>564</v>
      </c>
      <c r="C430" s="107">
        <v>7</v>
      </c>
      <c r="D430" s="126">
        <v>3</v>
      </c>
      <c r="E430" s="107" t="s">
        <v>63</v>
      </c>
      <c r="F430" s="107">
        <v>0.41899999999999998</v>
      </c>
    </row>
    <row r="431" spans="1:6">
      <c r="A431" s="127">
        <v>38922</v>
      </c>
      <c r="B431" s="107" t="s">
        <v>564</v>
      </c>
      <c r="C431" s="107">
        <v>7</v>
      </c>
      <c r="D431" s="126">
        <v>3</v>
      </c>
      <c r="E431" s="107" t="s">
        <v>64</v>
      </c>
      <c r="F431" s="107">
        <v>0.46600000000000003</v>
      </c>
    </row>
    <row r="432" spans="1:6">
      <c r="A432" s="127">
        <v>38922</v>
      </c>
      <c r="B432" s="107" t="s">
        <v>564</v>
      </c>
      <c r="C432" s="107">
        <v>7</v>
      </c>
      <c r="D432" s="126">
        <v>3</v>
      </c>
      <c r="E432" s="107" t="s">
        <v>65</v>
      </c>
      <c r="F432" s="107">
        <v>0.66600000000000004</v>
      </c>
    </row>
    <row r="433" spans="1:6">
      <c r="A433" s="127">
        <v>38922</v>
      </c>
      <c r="B433" s="107" t="s">
        <v>564</v>
      </c>
      <c r="C433" s="107">
        <v>7</v>
      </c>
      <c r="D433" s="126">
        <v>3</v>
      </c>
      <c r="E433" s="107" t="s">
        <v>66</v>
      </c>
      <c r="F433" s="107">
        <v>0.56799999999999995</v>
      </c>
    </row>
    <row r="434" spans="1:6">
      <c r="A434" s="127">
        <v>38922</v>
      </c>
      <c r="B434" s="107" t="s">
        <v>557</v>
      </c>
      <c r="C434" s="107">
        <v>9</v>
      </c>
      <c r="D434" s="126">
        <v>4</v>
      </c>
      <c r="E434" s="107" t="s">
        <v>67</v>
      </c>
      <c r="F434" s="107" t="s">
        <v>49</v>
      </c>
    </row>
    <row r="435" spans="1:6">
      <c r="A435" s="127">
        <v>38922</v>
      </c>
      <c r="B435" s="107" t="s">
        <v>557</v>
      </c>
      <c r="C435" s="107">
        <v>9</v>
      </c>
      <c r="D435" s="126">
        <v>4</v>
      </c>
      <c r="E435" s="107" t="s">
        <v>68</v>
      </c>
      <c r="F435" s="107" t="s">
        <v>49</v>
      </c>
    </row>
    <row r="436" spans="1:6">
      <c r="A436" s="127">
        <v>38922</v>
      </c>
      <c r="B436" s="107" t="s">
        <v>557</v>
      </c>
      <c r="C436" s="107">
        <v>9</v>
      </c>
      <c r="D436" s="126">
        <v>4</v>
      </c>
      <c r="E436" s="107" t="s">
        <v>69</v>
      </c>
      <c r="F436" s="107" t="s">
        <v>49</v>
      </c>
    </row>
    <row r="437" spans="1:6">
      <c r="A437" s="127">
        <v>38922</v>
      </c>
      <c r="B437" s="107" t="s">
        <v>557</v>
      </c>
      <c r="C437" s="107">
        <v>9</v>
      </c>
      <c r="D437" s="126">
        <v>4</v>
      </c>
      <c r="E437" s="107" t="s">
        <v>70</v>
      </c>
      <c r="F437" s="107" t="s">
        <v>49</v>
      </c>
    </row>
    <row r="438" spans="1:6">
      <c r="A438" s="127">
        <v>38922</v>
      </c>
      <c r="B438" s="107" t="s">
        <v>557</v>
      </c>
      <c r="C438" s="107">
        <v>9</v>
      </c>
      <c r="D438" s="126">
        <v>4</v>
      </c>
      <c r="E438" s="107" t="s">
        <v>71</v>
      </c>
      <c r="F438" s="107" t="s">
        <v>49</v>
      </c>
    </row>
    <row r="439" spans="1:6">
      <c r="A439" s="127">
        <v>38922</v>
      </c>
      <c r="B439" s="107" t="s">
        <v>557</v>
      </c>
      <c r="C439" s="107">
        <v>9</v>
      </c>
      <c r="D439" s="126">
        <v>4</v>
      </c>
      <c r="E439" s="107" t="s">
        <v>72</v>
      </c>
      <c r="F439" s="107" t="s">
        <v>49</v>
      </c>
    </row>
    <row r="440" spans="1:6">
      <c r="A440" s="127">
        <v>38922</v>
      </c>
      <c r="B440" s="107" t="s">
        <v>557</v>
      </c>
      <c r="C440" s="107">
        <v>9</v>
      </c>
      <c r="D440" s="126">
        <v>4</v>
      </c>
      <c r="E440" s="107" t="s">
        <v>73</v>
      </c>
      <c r="F440" s="107" t="s">
        <v>49</v>
      </c>
    </row>
    <row r="441" spans="1:6">
      <c r="A441" s="127">
        <v>38922</v>
      </c>
      <c r="B441" s="107" t="s">
        <v>557</v>
      </c>
      <c r="C441" s="107">
        <v>9</v>
      </c>
      <c r="D441" s="126">
        <v>1</v>
      </c>
      <c r="E441" s="107" t="s">
        <v>48</v>
      </c>
      <c r="F441" s="107">
        <v>0.48799999999999999</v>
      </c>
    </row>
    <row r="442" spans="1:6">
      <c r="A442" s="127">
        <v>38922</v>
      </c>
      <c r="B442" s="107" t="s">
        <v>557</v>
      </c>
      <c r="C442" s="107">
        <v>9</v>
      </c>
      <c r="D442" s="126">
        <v>1</v>
      </c>
      <c r="E442" s="107" t="s">
        <v>50</v>
      </c>
      <c r="F442" s="107">
        <v>0.54900000000000004</v>
      </c>
    </row>
    <row r="443" spans="1:6">
      <c r="A443" s="127">
        <v>38922</v>
      </c>
      <c r="B443" s="107" t="s">
        <v>557</v>
      </c>
      <c r="C443" s="107">
        <v>9</v>
      </c>
      <c r="D443" s="126">
        <v>1</v>
      </c>
      <c r="E443" s="107" t="s">
        <v>51</v>
      </c>
      <c r="F443" s="107">
        <v>0.67500000000000004</v>
      </c>
    </row>
    <row r="444" spans="1:6">
      <c r="A444" s="127">
        <v>38922</v>
      </c>
      <c r="B444" s="107" t="s">
        <v>557</v>
      </c>
      <c r="C444" s="107">
        <v>9</v>
      </c>
      <c r="D444" s="126">
        <v>1</v>
      </c>
      <c r="E444" s="107" t="s">
        <v>52</v>
      </c>
      <c r="F444" s="107">
        <v>0.42899999999999999</v>
      </c>
    </row>
    <row r="445" spans="1:6">
      <c r="A445" s="127">
        <v>38922</v>
      </c>
      <c r="B445" s="107" t="s">
        <v>557</v>
      </c>
      <c r="C445" s="107">
        <v>9</v>
      </c>
      <c r="D445" s="126">
        <v>1</v>
      </c>
      <c r="E445" s="107" t="s">
        <v>74</v>
      </c>
      <c r="F445" s="107">
        <v>0.47699999999999998</v>
      </c>
    </row>
    <row r="446" spans="1:6">
      <c r="A446" s="127">
        <v>38922</v>
      </c>
      <c r="B446" s="107" t="s">
        <v>557</v>
      </c>
      <c r="C446" s="107">
        <v>9</v>
      </c>
      <c r="D446" s="126">
        <v>1</v>
      </c>
      <c r="E446" s="107" t="s">
        <v>75</v>
      </c>
      <c r="F446" s="107">
        <v>0.71499999999999997</v>
      </c>
    </row>
    <row r="447" spans="1:6">
      <c r="A447" s="127">
        <v>38922</v>
      </c>
      <c r="B447" s="107" t="s">
        <v>557</v>
      </c>
      <c r="C447" s="107">
        <v>9</v>
      </c>
      <c r="D447" s="126">
        <v>1</v>
      </c>
      <c r="E447" s="107" t="s">
        <v>76</v>
      </c>
      <c r="F447" s="107">
        <v>0.61699999999999999</v>
      </c>
    </row>
    <row r="448" spans="1:6">
      <c r="A448" s="127">
        <v>38922</v>
      </c>
      <c r="B448" s="107" t="s">
        <v>557</v>
      </c>
      <c r="C448" s="107">
        <v>9</v>
      </c>
      <c r="D448" s="126">
        <v>1</v>
      </c>
      <c r="E448" s="107" t="s">
        <v>77</v>
      </c>
      <c r="F448" s="107">
        <v>0.65200000000000002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Fig. 1a_Larval release</vt:lpstr>
      <vt:lpstr>Fig. 1b_Larval Size</vt:lpstr>
      <vt:lpstr>Fig. 1b_Larval Protein</vt:lpstr>
      <vt:lpstr>Fig. 1c_Symbiont Densities</vt:lpstr>
      <vt:lpstr>Fig. 1c_FvFm</vt:lpstr>
      <vt:lpstr>Fig. 1d_Respiration</vt:lpstr>
      <vt:lpstr>Fig. 1e_Competency</vt:lpstr>
      <vt:lpstr>Fig. 2_Larval Release July</vt:lpstr>
      <vt:lpstr>Fig. 3a_Larval Size</vt:lpstr>
      <vt:lpstr>Fig. 3b_Larval Protein</vt:lpstr>
      <vt:lpstr>Fig. 3c_Symbiont Densties</vt:lpstr>
      <vt:lpstr>Fig. 3d_FvFm</vt:lpstr>
      <vt:lpstr>Fig. 3e_Respiraton</vt:lpstr>
      <vt:lpstr>Table S1</vt:lpstr>
    </vt:vector>
  </TitlesOfParts>
  <Company>CSUN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 Cumbo</dc:creator>
  <cp:lastModifiedBy>V Cumbo</cp:lastModifiedBy>
  <cp:lastPrinted>2014-08-25T04:59:14Z</cp:lastPrinted>
  <dcterms:created xsi:type="dcterms:W3CDTF">2014-08-25T00:49:58Z</dcterms:created>
  <dcterms:modified xsi:type="dcterms:W3CDTF">2014-08-25T06:19:39Z</dcterms:modified>
</cp:coreProperties>
</file>