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4790" windowHeight="11640" activeTab="0"/>
  </bookViews>
  <sheets>
    <sheet name="final overview" sheetId="1" r:id="rId1"/>
    <sheet name="Sheet3" sheetId="2" r:id="rId2"/>
  </sheets>
  <definedNames>
    <definedName name="_xlnm.Print_Titles" localSheetId="0">'final overview'!$A:$A,'final overview'!$1:$13</definedName>
  </definedNames>
  <calcPr fullCalcOnLoad="1"/>
</workbook>
</file>

<file path=xl/sharedStrings.xml><?xml version="1.0" encoding="utf-8"?>
<sst xmlns="http://schemas.openxmlformats.org/spreadsheetml/2006/main" count="424" uniqueCount="163">
  <si>
    <t>VERTIGO ship plans- June 2004</t>
  </si>
  <si>
    <t>day 1</t>
  </si>
  <si>
    <t>steam to HOT</t>
  </si>
  <si>
    <t>hours</t>
  </si>
  <si>
    <t xml:space="preserve">steaming &amp; survey  </t>
  </si>
  <si>
    <t>depart</t>
  </si>
  <si>
    <t>A. site survey cast</t>
  </si>
  <si>
    <t>Event type</t>
  </si>
  <si>
    <t>survey &amp; start NBST</t>
  </si>
  <si>
    <t xml:space="preserve">At this central 5x5 grid, we would focus most of the process study and deployment of all devices.  After 2-3 days, from the </t>
  </si>
  <si>
    <t xml:space="preserve">mean velocity profiles, we'll know more about the particle source region and would readjust sampling appropriately.  Initial </t>
  </si>
  <si>
    <t>Basic plan includes survey of larger area as we arrive on site near HOT (50km scales) within which we would</t>
  </si>
  <si>
    <t>B. Launch ARGOS floats &amp; CTD.</t>
  </si>
  <si>
    <t>Includes CTD work (and other sampling?) at n=5 grid points</t>
  </si>
  <si>
    <t>C. Central grid &amp; launch in situ</t>
  </si>
  <si>
    <t>D. Biology cast- CTD</t>
  </si>
  <si>
    <t>E. Biology cast- plankton</t>
  </si>
  <si>
    <t>F. Pump cast</t>
  </si>
  <si>
    <t>G. Physical cast</t>
  </si>
  <si>
    <t>H. Pick up &amp; casts</t>
  </si>
  <si>
    <t>include CTD at grid points; 1 hr steam &amp; 1 hr CTD at each point; floats will not be retrieved</t>
  </si>
  <si>
    <t>AND REPEAT DAY 3-9</t>
  </si>
  <si>
    <t>day 10 to 16</t>
  </si>
  <si>
    <t>days 17-23</t>
  </si>
  <si>
    <t>steam home</t>
  </si>
  <si>
    <t>recover 12 hr NBST</t>
  </si>
  <si>
    <t>SS</t>
  </si>
  <si>
    <t>MULVFS test</t>
  </si>
  <si>
    <t>recover 12hr NBST</t>
  </si>
  <si>
    <t>MOCNESS</t>
  </si>
  <si>
    <t>MULVFS</t>
  </si>
  <si>
    <t>day 2</t>
  </si>
  <si>
    <t>day 3</t>
  </si>
  <si>
    <t>day 4</t>
  </si>
  <si>
    <t>NBST 150 out</t>
  </si>
  <si>
    <t>Clap 150 out</t>
  </si>
  <si>
    <t>NBST 300 out</t>
  </si>
  <si>
    <t>Clap 300 out</t>
  </si>
  <si>
    <t>NBST 500 out</t>
  </si>
  <si>
    <t>Clap 500 out</t>
  </si>
  <si>
    <t>optical trap out</t>
  </si>
  <si>
    <t>day 5</t>
  </si>
  <si>
    <t>Trull trap out</t>
  </si>
  <si>
    <t>day 0</t>
  </si>
  <si>
    <t>steam to port</t>
  </si>
  <si>
    <t>MOCNESS- 4 hour cast</t>
  </si>
  <si>
    <t>particle collections</t>
  </si>
  <si>
    <t>bio cast-tow</t>
  </si>
  <si>
    <t>cluster Siegels drifters</t>
  </si>
  <si>
    <t>calculations suggest this larger scale might take us 10-20 km from central point</t>
  </si>
  <si>
    <t>We need 3-5 days for adequate material from traps, so hope within 3 week cruise, at best, to have 2 deployments</t>
  </si>
  <si>
    <t>deploy 12hr NBST test</t>
  </si>
  <si>
    <t>F. Pump cast (day and night pairs) assume 8 hours each</t>
  </si>
  <si>
    <t>of NBST &amp; other gear.  An example of this plan has been revised here</t>
  </si>
  <si>
    <t>CTD- 500m high Res is Trull led CTD w/24 depths across pycnocline to 500m</t>
  </si>
  <si>
    <t>Deep-CTD- Ba/Th is cast dedicated to particulate Ba for Dehairs (focus on 100-1500m sampling) with 2-4 bottles tripped at 3000m for 234Th calibration</t>
  </si>
  <si>
    <t>Go-Flo casts</t>
  </si>
  <si>
    <t>Go-Flo casts for trace metals- Lamborg</t>
  </si>
  <si>
    <t>Central 5x5 km grid &amp; launch main in-situ gear</t>
  </si>
  <si>
    <t>includes NBST (n=7), Optical sediment trap; C explorer float ( Bishop), Drogued Clap traps (n=3); Repirometer array (n=1); Trull trap array</t>
  </si>
  <si>
    <t>MOCNESS test</t>
  </si>
  <si>
    <t>plankton net test- Silver/Tanner</t>
  </si>
  <si>
    <t>optical trap test</t>
  </si>
  <si>
    <t>Launch 1 Siegel drifter</t>
  </si>
  <si>
    <t>Trull trap in- 300</t>
  </si>
  <si>
    <t>Launch Clap 150</t>
  </si>
  <si>
    <t>Launch Clap 300</t>
  </si>
  <si>
    <t>Launch Clap 500</t>
  </si>
  <si>
    <t>Launch NBST 150</t>
  </si>
  <si>
    <t>Launch NBST 300</t>
  </si>
  <si>
    <t>Launch NBST 500</t>
  </si>
  <si>
    <t>Launch respirometer</t>
  </si>
  <si>
    <t>depart 0800</t>
  </si>
  <si>
    <t>Launch-optical trap</t>
  </si>
  <si>
    <t>179_180</t>
  </si>
  <si>
    <t>180_181</t>
  </si>
  <si>
    <t>181_182</t>
  </si>
  <si>
    <t>182_183</t>
  </si>
  <si>
    <t>183_184</t>
  </si>
  <si>
    <t>184_185</t>
  </si>
  <si>
    <t>185_186</t>
  </si>
  <si>
    <t>186_187</t>
  </si>
  <si>
    <t>187_188</t>
  </si>
  <si>
    <t>188_189</t>
  </si>
  <si>
    <t>189_190</t>
  </si>
  <si>
    <t>190_191</t>
  </si>
  <si>
    <t>191_192</t>
  </si>
  <si>
    <t>192_193</t>
  </si>
  <si>
    <t>193_194</t>
  </si>
  <si>
    <t>178_179</t>
  </si>
  <si>
    <t>177_178</t>
  </si>
  <si>
    <t>176_177</t>
  </si>
  <si>
    <t>175_176</t>
  </si>
  <si>
    <t>174_175</t>
  </si>
  <si>
    <t>173_174</t>
  </si>
  <si>
    <t>172_173</t>
  </si>
  <si>
    <t>Julian Day</t>
  </si>
  <si>
    <t>Survey</t>
  </si>
  <si>
    <t>Deep plankton tow</t>
  </si>
  <si>
    <t>Shallow MULVFS</t>
  </si>
  <si>
    <t>CTD N2 fix</t>
  </si>
  <si>
    <t>Optical trap IN</t>
  </si>
  <si>
    <t>Optical trap out</t>
  </si>
  <si>
    <t>Depart for Honolulu</t>
  </si>
  <si>
    <t>Arrival 1 day early</t>
  </si>
  <si>
    <t>SS = Site Survey cast= CTD/Rosette w/trans, flu, sensors, option to trip bottles  mostly 0-500m</t>
  </si>
  <si>
    <t>MOCNESS Dip/clean</t>
  </si>
  <si>
    <t>July 9th final summary of cruise activities</t>
  </si>
  <si>
    <t>file VERTIGO final cruise activities.xls</t>
  </si>
  <si>
    <t>Launch C explorer</t>
  </si>
  <si>
    <t xml:space="preserve">Launch 150 Clap &amp; NBST </t>
  </si>
  <si>
    <t xml:space="preserve">Launch 300 Clap &amp; NBST </t>
  </si>
  <si>
    <t xml:space="preserve">Launch 500 Clap &amp; NBST </t>
  </si>
  <si>
    <t>Arrive Honolulu 0900</t>
  </si>
  <si>
    <t>sampling scales- within 20-50km scales &amp; coming in to station and during  mid-cruise, large 100km scales for "butterfly" survey</t>
  </si>
  <si>
    <t xml:space="preserve"> Launch surface drifters (n=5) over 15x15km grid</t>
  </si>
  <si>
    <t>STD biology cast- CTD (New Prod, 234Th &amp; others- dawn; bottles tripped for ancillary nutrients, Chl, pigments, etc)</t>
  </si>
  <si>
    <t>biology net tow- many short tows taken are not on this summary- plankton net tow for microscope work and live experiments- Silver and Steinberg</t>
  </si>
  <si>
    <t>Pick-up gear out of water (optional CTD survey casts at site of pick up)</t>
  </si>
  <si>
    <t>210Pb LV CTD cast- need to trip 20 bottles to get 10 samples for 210Pb profile- 20 L each</t>
  </si>
  <si>
    <t>SS#1 CTD 2-18</t>
  </si>
  <si>
    <t>STD bio cast- CTD #19 &amp; Th CTD20</t>
  </si>
  <si>
    <t>Survey CTD #21 &amp; drifters</t>
  </si>
  <si>
    <t>Survey CTD #22 &amp; drifters</t>
  </si>
  <si>
    <t>Survey CTD #23 &amp; drifters</t>
  </si>
  <si>
    <t>Survey  &amp; drifters</t>
  </si>
  <si>
    <t>Survey CTD #24 &amp; drifters</t>
  </si>
  <si>
    <t>Survey CTD #25 &amp; drifters</t>
  </si>
  <si>
    <t xml:space="preserve">1000m CTD #26 </t>
  </si>
  <si>
    <t>CTD biocast #27 (shallow)</t>
  </si>
  <si>
    <t>CTD biocast #28 (deep)</t>
  </si>
  <si>
    <t>Deep CTD 29- 3000m Ba/Th</t>
  </si>
  <si>
    <t>CTD #30 &amp; 31</t>
  </si>
  <si>
    <t>STD bio cast- CTD#33</t>
  </si>
  <si>
    <t>CTD #32</t>
  </si>
  <si>
    <t>CTD # 34-39</t>
  </si>
  <si>
    <t>CTD # 40-44</t>
  </si>
  <si>
    <t>STD bio cast- CTD#45</t>
  </si>
  <si>
    <t>CTD # 46-66</t>
  </si>
  <si>
    <t>CTD # 67-73</t>
  </si>
  <si>
    <t>STD bio cast- CTD#79</t>
  </si>
  <si>
    <t>Survey CTD #74-76 &amp; drifters</t>
  </si>
  <si>
    <t>Survey CTD #77 &amp; drifters</t>
  </si>
  <si>
    <t>Survey CTD #78 &amp; drifters</t>
  </si>
  <si>
    <t>Survey CTD &amp; drifters</t>
  </si>
  <si>
    <t>CTD #80</t>
  </si>
  <si>
    <t>1000m CTD #81</t>
  </si>
  <si>
    <t>CTD #82- 500m high Res</t>
  </si>
  <si>
    <t>MAX CTD #83</t>
  </si>
  <si>
    <t>MAX CTD #84</t>
  </si>
  <si>
    <t>CTD #85-88</t>
  </si>
  <si>
    <t>Deep CTD #90- 3000m Ba/Th</t>
  </si>
  <si>
    <t>CTD #89</t>
  </si>
  <si>
    <t>STD bio cast- CTD#95</t>
  </si>
  <si>
    <t>CTD #91-93</t>
  </si>
  <si>
    <t>CTD #94</t>
  </si>
  <si>
    <t>CTD #96</t>
  </si>
  <si>
    <t>CTD #97</t>
  </si>
  <si>
    <t>CTD #98</t>
  </si>
  <si>
    <t>210Pb LV CTD #101</t>
  </si>
  <si>
    <t>N2 fix CTD #102</t>
  </si>
  <si>
    <t>MAX CTD #99</t>
  </si>
  <si>
    <t>MAX CTD #100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</si>
</sst>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2" fillId="0" borderId="0" xfId="0" applyFont="1" applyFill="1" applyAlignment="1">
      <alignment/>
    </xf>
    <xf numFmtId="16" fontId="0" fillId="0" borderId="0" xfId="0" applyNumberFormat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6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="75" zoomScaleNormal="75" workbookViewId="0" topLeftCell="A1">
      <pane xSplit="1" ySplit="13" topLeftCell="L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45" sqref="P45"/>
    </sheetView>
  </sheetViews>
  <sheetFormatPr defaultColWidth="9.140625" defaultRowHeight="12.75"/>
  <cols>
    <col min="1" max="1" width="11.28125" style="0" customWidth="1"/>
    <col min="2" max="2" width="18.421875" style="0" customWidth="1"/>
    <col min="3" max="3" width="17.7109375" style="0" customWidth="1"/>
    <col min="4" max="4" width="24.7109375" style="0" customWidth="1"/>
    <col min="5" max="5" width="25.421875" style="0" customWidth="1"/>
    <col min="6" max="6" width="22.57421875" style="0" customWidth="1"/>
    <col min="7" max="7" width="21.421875" style="0" customWidth="1"/>
    <col min="8" max="8" width="17.421875" style="0" customWidth="1"/>
    <col min="9" max="9" width="19.140625" style="0" customWidth="1"/>
    <col min="10" max="10" width="13.140625" style="0" customWidth="1"/>
    <col min="11" max="11" width="18.140625" style="0" customWidth="1"/>
    <col min="12" max="12" width="12.421875" style="0" customWidth="1"/>
    <col min="13" max="13" width="12.8515625" style="0" customWidth="1"/>
    <col min="14" max="14" width="15.28125" style="0" customWidth="1"/>
    <col min="15" max="15" width="19.140625" style="0" customWidth="1"/>
    <col min="16" max="16" width="17.00390625" style="0" customWidth="1"/>
    <col min="17" max="17" width="18.140625" style="0" customWidth="1"/>
    <col min="18" max="18" width="17.7109375" style="0" customWidth="1"/>
    <col min="19" max="19" width="18.7109375" style="0" customWidth="1"/>
    <col min="20" max="20" width="14.8515625" style="0" customWidth="1"/>
    <col min="21" max="21" width="17.8515625" style="0" customWidth="1"/>
    <col min="22" max="22" width="15.28125" style="0" customWidth="1"/>
    <col min="23" max="23" width="13.7109375" style="0" customWidth="1"/>
  </cols>
  <sheetData>
    <row r="1" spans="1:19" ht="20.25">
      <c r="A1" s="18" t="s">
        <v>107</v>
      </c>
      <c r="R1" s="22"/>
      <c r="S1" s="22"/>
    </row>
    <row r="2" spans="1:19" ht="12.75">
      <c r="A2" s="19" t="s">
        <v>108</v>
      </c>
      <c r="R2" s="22"/>
      <c r="S2" s="22"/>
    </row>
    <row r="3" ht="12.75" hidden="1">
      <c r="A3" s="1" t="s">
        <v>11</v>
      </c>
    </row>
    <row r="4" ht="12.75" hidden="1">
      <c r="A4" s="1" t="s">
        <v>48</v>
      </c>
    </row>
    <row r="5" ht="12.75" hidden="1">
      <c r="A5" s="1" t="s">
        <v>9</v>
      </c>
    </row>
    <row r="6" ht="12.75" hidden="1">
      <c r="A6" s="1" t="s">
        <v>10</v>
      </c>
    </row>
    <row r="7" ht="12.75" hidden="1">
      <c r="A7" s="1" t="s">
        <v>49</v>
      </c>
    </row>
    <row r="8" ht="12.75" hidden="1">
      <c r="A8" s="1" t="s">
        <v>50</v>
      </c>
    </row>
    <row r="9" ht="12.75" hidden="1">
      <c r="A9" s="1" t="s">
        <v>53</v>
      </c>
    </row>
    <row r="10" spans="1:23" ht="12.75">
      <c r="A10" s="1" t="s">
        <v>96</v>
      </c>
      <c r="B10" s="15" t="s">
        <v>95</v>
      </c>
      <c r="C10" s="15" t="s">
        <v>94</v>
      </c>
      <c r="D10" s="15" t="s">
        <v>93</v>
      </c>
      <c r="E10" s="15" t="s">
        <v>92</v>
      </c>
      <c r="F10" s="15" t="s">
        <v>91</v>
      </c>
      <c r="G10" s="15" t="s">
        <v>90</v>
      </c>
      <c r="H10" s="15" t="s">
        <v>89</v>
      </c>
      <c r="I10" s="15" t="s">
        <v>74</v>
      </c>
      <c r="J10" s="15" t="s">
        <v>75</v>
      </c>
      <c r="K10" s="15" t="s">
        <v>76</v>
      </c>
      <c r="L10" s="15" t="s">
        <v>77</v>
      </c>
      <c r="M10" s="15" t="s">
        <v>78</v>
      </c>
      <c r="N10" s="15" t="s">
        <v>79</v>
      </c>
      <c r="O10" s="15" t="s">
        <v>80</v>
      </c>
      <c r="P10" s="15" t="s">
        <v>81</v>
      </c>
      <c r="Q10" s="15" t="s">
        <v>82</v>
      </c>
      <c r="R10" s="15" t="s">
        <v>83</v>
      </c>
      <c r="S10" s="15" t="s">
        <v>84</v>
      </c>
      <c r="T10" s="15" t="s">
        <v>85</v>
      </c>
      <c r="U10" s="15" t="s">
        <v>86</v>
      </c>
      <c r="V10" s="15" t="s">
        <v>87</v>
      </c>
      <c r="W10" s="15" t="s">
        <v>88</v>
      </c>
    </row>
    <row r="11" spans="1:20" s="15" customFormat="1" ht="12.75">
      <c r="A11" s="15" t="s">
        <v>0</v>
      </c>
      <c r="D11" s="15" t="s">
        <v>46</v>
      </c>
      <c r="E11" s="15" t="s">
        <v>43</v>
      </c>
      <c r="F11" s="15" t="s">
        <v>1</v>
      </c>
      <c r="G11" s="15" t="s">
        <v>31</v>
      </c>
      <c r="H11" s="15" t="s">
        <v>32</v>
      </c>
      <c r="I11" s="15" t="s">
        <v>33</v>
      </c>
      <c r="J11" s="15" t="s">
        <v>41</v>
      </c>
      <c r="K11" s="15" t="s">
        <v>97</v>
      </c>
      <c r="L11" s="15" t="s">
        <v>97</v>
      </c>
      <c r="M11" s="15" t="s">
        <v>97</v>
      </c>
      <c r="N11" s="15" t="s">
        <v>43</v>
      </c>
      <c r="O11" s="15">
        <v>1</v>
      </c>
      <c r="P11" s="15">
        <v>2</v>
      </c>
      <c r="Q11" s="15">
        <v>3</v>
      </c>
      <c r="R11" s="15">
        <v>4</v>
      </c>
      <c r="S11" s="15">
        <v>5</v>
      </c>
      <c r="T11" s="15">
        <v>6</v>
      </c>
    </row>
    <row r="12" spans="2:23" ht="12.75">
      <c r="B12" s="16">
        <v>38158</v>
      </c>
      <c r="C12" s="16">
        <f aca="true" t="shared" si="0" ref="C12:W12">B12+1</f>
        <v>38159</v>
      </c>
      <c r="D12" s="16">
        <f t="shared" si="0"/>
        <v>38160</v>
      </c>
      <c r="E12" s="16">
        <f t="shared" si="0"/>
        <v>38161</v>
      </c>
      <c r="F12" s="16">
        <f t="shared" si="0"/>
        <v>38162</v>
      </c>
      <c r="G12" s="16">
        <f t="shared" si="0"/>
        <v>38163</v>
      </c>
      <c r="H12" s="16">
        <f t="shared" si="0"/>
        <v>38164</v>
      </c>
      <c r="I12" s="16">
        <f t="shared" si="0"/>
        <v>38165</v>
      </c>
      <c r="J12" s="16">
        <f t="shared" si="0"/>
        <v>38166</v>
      </c>
      <c r="K12" s="16">
        <f t="shared" si="0"/>
        <v>38167</v>
      </c>
      <c r="L12" s="16">
        <f t="shared" si="0"/>
        <v>38168</v>
      </c>
      <c r="M12" s="16">
        <f t="shared" si="0"/>
        <v>38169</v>
      </c>
      <c r="N12" s="16">
        <f t="shared" si="0"/>
        <v>38170</v>
      </c>
      <c r="O12" s="16">
        <f t="shared" si="0"/>
        <v>38171</v>
      </c>
      <c r="P12" s="16">
        <f t="shared" si="0"/>
        <v>38172</v>
      </c>
      <c r="Q12" s="16">
        <f t="shared" si="0"/>
        <v>38173</v>
      </c>
      <c r="R12" s="16">
        <f t="shared" si="0"/>
        <v>38174</v>
      </c>
      <c r="S12" s="16">
        <f t="shared" si="0"/>
        <v>38175</v>
      </c>
      <c r="T12" s="16">
        <f t="shared" si="0"/>
        <v>38176</v>
      </c>
      <c r="U12" s="16">
        <f t="shared" si="0"/>
        <v>38177</v>
      </c>
      <c r="V12" s="16">
        <f t="shared" si="0"/>
        <v>38178</v>
      </c>
      <c r="W12" s="16">
        <f t="shared" si="0"/>
        <v>38179</v>
      </c>
    </row>
    <row r="13" spans="1:23" s="15" customFormat="1" ht="12.75">
      <c r="A13" s="15" t="s">
        <v>3</v>
      </c>
      <c r="B13" s="15" t="s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  <c r="J13" s="15">
        <v>9</v>
      </c>
      <c r="K13" s="15">
        <v>10</v>
      </c>
      <c r="L13" s="15">
        <v>11</v>
      </c>
      <c r="M13" s="15">
        <v>12</v>
      </c>
      <c r="N13" s="15">
        <v>13</v>
      </c>
      <c r="O13" s="15">
        <v>14</v>
      </c>
      <c r="P13" s="15">
        <v>15</v>
      </c>
      <c r="Q13" s="15">
        <v>16</v>
      </c>
      <c r="R13" s="15">
        <v>17</v>
      </c>
      <c r="S13" s="15">
        <v>18</v>
      </c>
      <c r="T13" s="15">
        <v>19</v>
      </c>
      <c r="U13" s="15">
        <v>20</v>
      </c>
      <c r="V13" s="15">
        <v>21</v>
      </c>
      <c r="W13" s="15">
        <v>22</v>
      </c>
    </row>
    <row r="14" spans="1:22" ht="12.75">
      <c r="A14">
        <v>0</v>
      </c>
      <c r="C14" s="2" t="s">
        <v>120</v>
      </c>
      <c r="D14" s="2" t="s">
        <v>120</v>
      </c>
      <c r="E14" s="4" t="s">
        <v>64</v>
      </c>
      <c r="F14" s="12" t="s">
        <v>126</v>
      </c>
      <c r="G14" s="11" t="s">
        <v>29</v>
      </c>
      <c r="H14" s="7" t="s">
        <v>30</v>
      </c>
      <c r="I14" s="13" t="s">
        <v>36</v>
      </c>
      <c r="J14" s="11" t="s">
        <v>29</v>
      </c>
      <c r="K14" s="2" t="s">
        <v>136</v>
      </c>
      <c r="L14" s="2" t="s">
        <v>138</v>
      </c>
      <c r="M14" s="2" t="s">
        <v>138</v>
      </c>
      <c r="N14" s="2" t="s">
        <v>139</v>
      </c>
      <c r="O14" s="12" t="s">
        <v>142</v>
      </c>
      <c r="P14" s="11" t="s">
        <v>29</v>
      </c>
      <c r="Q14" s="7" t="s">
        <v>30</v>
      </c>
      <c r="R14" s="2" t="s">
        <v>26</v>
      </c>
      <c r="S14" s="2" t="s">
        <v>155</v>
      </c>
      <c r="T14" s="11" t="s">
        <v>29</v>
      </c>
      <c r="U14" s="2" t="s">
        <v>26</v>
      </c>
      <c r="V14" t="s">
        <v>44</v>
      </c>
    </row>
    <row r="15" spans="1:22" ht="12.75">
      <c r="A15">
        <v>2</v>
      </c>
      <c r="C15" s="2" t="s">
        <v>120</v>
      </c>
      <c r="D15" s="2" t="s">
        <v>120</v>
      </c>
      <c r="E15" s="4" t="s">
        <v>65</v>
      </c>
      <c r="F15" s="12" t="s">
        <v>127</v>
      </c>
      <c r="G15" s="2" t="s">
        <v>26</v>
      </c>
      <c r="H15" s="7" t="s">
        <v>30</v>
      </c>
      <c r="I15" s="13" t="s">
        <v>36</v>
      </c>
      <c r="J15" s="13" t="s">
        <v>38</v>
      </c>
      <c r="K15" s="2" t="s">
        <v>136</v>
      </c>
      <c r="L15" s="2" t="s">
        <v>138</v>
      </c>
      <c r="M15" s="2" t="s">
        <v>138</v>
      </c>
      <c r="N15" s="2" t="s">
        <v>139</v>
      </c>
      <c r="O15" s="12" t="s">
        <v>143</v>
      </c>
      <c r="P15" s="2" t="s">
        <v>26</v>
      </c>
      <c r="Q15" s="7" t="s">
        <v>30</v>
      </c>
      <c r="R15" s="2" t="s">
        <v>152</v>
      </c>
      <c r="S15" s="5" t="s">
        <v>47</v>
      </c>
      <c r="T15" s="11" t="s">
        <v>29</v>
      </c>
      <c r="U15" s="2" t="s">
        <v>26</v>
      </c>
      <c r="V15" t="s">
        <v>44</v>
      </c>
    </row>
    <row r="16" spans="1:22" ht="12.75">
      <c r="A16">
        <v>4</v>
      </c>
      <c r="C16" s="2" t="s">
        <v>120</v>
      </c>
      <c r="D16" t="s">
        <v>28</v>
      </c>
      <c r="E16" s="20" t="s">
        <v>121</v>
      </c>
      <c r="F16" s="21" t="s">
        <v>128</v>
      </c>
      <c r="G16" s="20" t="s">
        <v>129</v>
      </c>
      <c r="H16" s="7" t="s">
        <v>30</v>
      </c>
      <c r="I16" s="2" t="s">
        <v>134</v>
      </c>
      <c r="J16" s="13" t="s">
        <v>38</v>
      </c>
      <c r="K16" s="20" t="s">
        <v>137</v>
      </c>
      <c r="L16" s="2" t="s">
        <v>138</v>
      </c>
      <c r="M16" s="2" t="s">
        <v>138</v>
      </c>
      <c r="N16" s="2" t="s">
        <v>139</v>
      </c>
      <c r="O16" s="12" t="s">
        <v>144</v>
      </c>
      <c r="P16" s="21" t="s">
        <v>146</v>
      </c>
      <c r="Q16" s="20" t="s">
        <v>148</v>
      </c>
      <c r="R16" s="5" t="s">
        <v>98</v>
      </c>
      <c r="S16" s="20" t="s">
        <v>153</v>
      </c>
      <c r="T16" s="2" t="s">
        <v>26</v>
      </c>
      <c r="U16" s="20" t="s">
        <v>161</v>
      </c>
      <c r="V16" t="s">
        <v>44</v>
      </c>
    </row>
    <row r="17" spans="1:22" ht="12.75">
      <c r="A17">
        <v>6</v>
      </c>
      <c r="B17" s="1" t="s">
        <v>72</v>
      </c>
      <c r="C17" s="2" t="s">
        <v>120</v>
      </c>
      <c r="D17" s="2" t="s">
        <v>120</v>
      </c>
      <c r="E17" s="4" t="s">
        <v>66</v>
      </c>
      <c r="F17" s="4" t="s">
        <v>73</v>
      </c>
      <c r="G17" s="20" t="s">
        <v>130</v>
      </c>
      <c r="H17" s="7" t="s">
        <v>30</v>
      </c>
      <c r="I17" s="20" t="s">
        <v>133</v>
      </c>
      <c r="J17" s="13" t="s">
        <v>38</v>
      </c>
      <c r="K17" s="4" t="s">
        <v>73</v>
      </c>
      <c r="L17" s="2" t="s">
        <v>138</v>
      </c>
      <c r="M17" s="2" t="s">
        <v>138</v>
      </c>
      <c r="N17" s="2" t="s">
        <v>139</v>
      </c>
      <c r="O17" s="20" t="s">
        <v>140</v>
      </c>
      <c r="P17" s="2" t="s">
        <v>26</v>
      </c>
      <c r="Q17" s="20" t="s">
        <v>149</v>
      </c>
      <c r="R17" s="2" t="s">
        <v>100</v>
      </c>
      <c r="S17" s="2" t="s">
        <v>156</v>
      </c>
      <c r="T17" s="2" t="s">
        <v>26</v>
      </c>
      <c r="U17" s="20" t="s">
        <v>162</v>
      </c>
      <c r="V17" t="s">
        <v>44</v>
      </c>
    </row>
    <row r="18" spans="1:22" ht="12.75">
      <c r="A18">
        <v>8</v>
      </c>
      <c r="C18" s="2" t="s">
        <v>120</v>
      </c>
      <c r="D18" s="2" t="s">
        <v>120</v>
      </c>
      <c r="E18" s="4" t="s">
        <v>67</v>
      </c>
      <c r="F18" s="4" t="s">
        <v>73</v>
      </c>
      <c r="G18" s="7" t="s">
        <v>30</v>
      </c>
      <c r="H18" s="13" t="s">
        <v>34</v>
      </c>
      <c r="I18" s="13" t="s">
        <v>37</v>
      </c>
      <c r="J18" s="13" t="s">
        <v>39</v>
      </c>
      <c r="K18" s="13" t="s">
        <v>42</v>
      </c>
      <c r="L18" s="2" t="s">
        <v>138</v>
      </c>
      <c r="M18" s="4" t="s">
        <v>64</v>
      </c>
      <c r="N18" s="2" t="s">
        <v>139</v>
      </c>
      <c r="O18" s="2" t="s">
        <v>145</v>
      </c>
      <c r="P18" s="7" t="s">
        <v>30</v>
      </c>
      <c r="Q18" s="2" t="s">
        <v>150</v>
      </c>
      <c r="R18" s="2" t="s">
        <v>151</v>
      </c>
      <c r="S18" s="2" t="s">
        <v>26</v>
      </c>
      <c r="T18" s="11" t="s">
        <v>29</v>
      </c>
      <c r="U18" s="14" t="s">
        <v>159</v>
      </c>
      <c r="V18" s="17" t="s">
        <v>113</v>
      </c>
    </row>
    <row r="19" spans="1:22" ht="12.75">
      <c r="A19">
        <v>10</v>
      </c>
      <c r="C19" t="s">
        <v>25</v>
      </c>
      <c r="D19" s="5" t="s">
        <v>61</v>
      </c>
      <c r="E19" s="4" t="s">
        <v>68</v>
      </c>
      <c r="F19" s="11" t="s">
        <v>29</v>
      </c>
      <c r="G19" s="7" t="s">
        <v>30</v>
      </c>
      <c r="H19" s="13" t="s">
        <v>34</v>
      </c>
      <c r="I19" s="2" t="s">
        <v>135</v>
      </c>
      <c r="J19" s="11" t="s">
        <v>29</v>
      </c>
      <c r="K19" s="5" t="s">
        <v>47</v>
      </c>
      <c r="L19" s="2" t="s">
        <v>138</v>
      </c>
      <c r="M19" s="2" t="s">
        <v>139</v>
      </c>
      <c r="N19" s="2" t="s">
        <v>139</v>
      </c>
      <c r="O19" s="11" t="s">
        <v>29</v>
      </c>
      <c r="P19" s="7" t="s">
        <v>30</v>
      </c>
      <c r="Q19" s="2" t="s">
        <v>150</v>
      </c>
      <c r="R19" s="2" t="s">
        <v>151</v>
      </c>
      <c r="S19" s="7" t="s">
        <v>99</v>
      </c>
      <c r="T19" s="11" t="s">
        <v>29</v>
      </c>
      <c r="U19" s="2" t="s">
        <v>160</v>
      </c>
      <c r="V19" s="17" t="s">
        <v>104</v>
      </c>
    </row>
    <row r="20" spans="1:22" ht="12.75">
      <c r="A20">
        <v>12</v>
      </c>
      <c r="C20" s="2" t="s">
        <v>120</v>
      </c>
      <c r="D20" s="11" t="s">
        <v>60</v>
      </c>
      <c r="E20" s="4" t="s">
        <v>69</v>
      </c>
      <c r="F20" s="11" t="s">
        <v>29</v>
      </c>
      <c r="G20" s="7" t="s">
        <v>30</v>
      </c>
      <c r="H20" s="13" t="s">
        <v>34</v>
      </c>
      <c r="I20" s="2" t="s">
        <v>135</v>
      </c>
      <c r="J20" s="11" t="s">
        <v>29</v>
      </c>
      <c r="K20" s="2" t="s">
        <v>138</v>
      </c>
      <c r="L20" s="2" t="s">
        <v>138</v>
      </c>
      <c r="M20" s="2" t="s">
        <v>139</v>
      </c>
      <c r="N20" s="4" t="s">
        <v>110</v>
      </c>
      <c r="O20" s="11" t="s">
        <v>29</v>
      </c>
      <c r="P20" s="7" t="s">
        <v>30</v>
      </c>
      <c r="Q20" s="2" t="s">
        <v>150</v>
      </c>
      <c r="R20" s="2" t="s">
        <v>154</v>
      </c>
      <c r="S20" s="7" t="s">
        <v>99</v>
      </c>
      <c r="T20" s="13" t="s">
        <v>42</v>
      </c>
      <c r="U20" t="s">
        <v>103</v>
      </c>
      <c r="V20" s="17"/>
    </row>
    <row r="21" spans="1:22" ht="12.75">
      <c r="A21">
        <v>14</v>
      </c>
      <c r="C21" s="2" t="s">
        <v>120</v>
      </c>
      <c r="D21" s="7" t="s">
        <v>27</v>
      </c>
      <c r="E21" s="4" t="s">
        <v>70</v>
      </c>
      <c r="F21" s="4" t="s">
        <v>71</v>
      </c>
      <c r="G21" s="7" t="s">
        <v>30</v>
      </c>
      <c r="H21" s="13" t="s">
        <v>35</v>
      </c>
      <c r="I21" s="2" t="s">
        <v>135</v>
      </c>
      <c r="J21" s="2" t="s">
        <v>136</v>
      </c>
      <c r="K21" s="2" t="s">
        <v>138</v>
      </c>
      <c r="L21" s="2" t="s">
        <v>138</v>
      </c>
      <c r="M21" s="2" t="s">
        <v>139</v>
      </c>
      <c r="N21" s="4" t="s">
        <v>111</v>
      </c>
      <c r="O21" s="5" t="s">
        <v>47</v>
      </c>
      <c r="P21" s="7" t="s">
        <v>30</v>
      </c>
      <c r="Q21" s="2" t="s">
        <v>150</v>
      </c>
      <c r="R21" s="2" t="s">
        <v>154</v>
      </c>
      <c r="S21" s="7" t="s">
        <v>99</v>
      </c>
      <c r="T21" s="13" t="s">
        <v>42</v>
      </c>
      <c r="U21" t="s">
        <v>44</v>
      </c>
      <c r="V21" s="17"/>
    </row>
    <row r="22" spans="1:22" ht="12.75">
      <c r="A22">
        <v>16</v>
      </c>
      <c r="C22" t="s">
        <v>51</v>
      </c>
      <c r="D22" s="7" t="s">
        <v>27</v>
      </c>
      <c r="E22" s="12" t="s">
        <v>122</v>
      </c>
      <c r="F22" s="2" t="s">
        <v>56</v>
      </c>
      <c r="G22" s="2" t="s">
        <v>131</v>
      </c>
      <c r="H22" s="13" t="s">
        <v>35</v>
      </c>
      <c r="I22" s="2" t="s">
        <v>135</v>
      </c>
      <c r="J22" s="2" t="s">
        <v>136</v>
      </c>
      <c r="K22" s="2" t="s">
        <v>138</v>
      </c>
      <c r="L22" s="2" t="s">
        <v>138</v>
      </c>
      <c r="M22" s="2" t="s">
        <v>139</v>
      </c>
      <c r="N22" s="4" t="s">
        <v>112</v>
      </c>
      <c r="O22" s="2" t="s">
        <v>56</v>
      </c>
      <c r="P22" s="5" t="s">
        <v>47</v>
      </c>
      <c r="Q22" s="2" t="s">
        <v>150</v>
      </c>
      <c r="R22" s="4" t="s">
        <v>101</v>
      </c>
      <c r="S22" s="2" t="s">
        <v>26</v>
      </c>
      <c r="T22" s="2" t="s">
        <v>157</v>
      </c>
      <c r="U22" t="s">
        <v>44</v>
      </c>
      <c r="V22" s="17"/>
    </row>
    <row r="23" spans="1:22" ht="12.75">
      <c r="A23">
        <v>18</v>
      </c>
      <c r="C23" s="2" t="s">
        <v>120</v>
      </c>
      <c r="D23" s="2" t="s">
        <v>120</v>
      </c>
      <c r="E23" s="12" t="s">
        <v>125</v>
      </c>
      <c r="F23" s="2" t="s">
        <v>56</v>
      </c>
      <c r="G23" s="2" t="s">
        <v>131</v>
      </c>
      <c r="H23" s="2" t="s">
        <v>132</v>
      </c>
      <c r="I23" s="2" t="s">
        <v>135</v>
      </c>
      <c r="J23" s="2" t="s">
        <v>136</v>
      </c>
      <c r="K23" s="2" t="s">
        <v>138</v>
      </c>
      <c r="L23" s="2" t="s">
        <v>138</v>
      </c>
      <c r="M23" s="2" t="s">
        <v>139</v>
      </c>
      <c r="N23" s="4" t="s">
        <v>112</v>
      </c>
      <c r="O23" s="2" t="s">
        <v>56</v>
      </c>
      <c r="P23" s="2" t="s">
        <v>147</v>
      </c>
      <c r="Q23" s="13" t="s">
        <v>35</v>
      </c>
      <c r="R23" s="13" t="s">
        <v>37</v>
      </c>
      <c r="S23" s="13" t="s">
        <v>39</v>
      </c>
      <c r="T23" s="13" t="s">
        <v>102</v>
      </c>
      <c r="U23" t="s">
        <v>44</v>
      </c>
      <c r="V23" s="17"/>
    </row>
    <row r="24" spans="1:21" ht="12.75">
      <c r="A24">
        <v>20</v>
      </c>
      <c r="B24" t="s">
        <v>51</v>
      </c>
      <c r="C24" t="s">
        <v>62</v>
      </c>
      <c r="D24" s="12" t="s">
        <v>63</v>
      </c>
      <c r="E24" s="12" t="s">
        <v>123</v>
      </c>
      <c r="F24" s="4" t="s">
        <v>109</v>
      </c>
      <c r="G24" s="7" t="s">
        <v>30</v>
      </c>
      <c r="H24" s="13" t="s">
        <v>40</v>
      </c>
      <c r="I24" s="2" t="s">
        <v>135</v>
      </c>
      <c r="J24" s="2" t="s">
        <v>136</v>
      </c>
      <c r="K24" s="2" t="s">
        <v>138</v>
      </c>
      <c r="L24" s="2" t="s">
        <v>138</v>
      </c>
      <c r="M24" s="2" t="s">
        <v>139</v>
      </c>
      <c r="N24" s="4" t="s">
        <v>73</v>
      </c>
      <c r="O24" s="2" t="s">
        <v>26</v>
      </c>
      <c r="P24" s="7" t="s">
        <v>30</v>
      </c>
      <c r="Q24" s="13" t="s">
        <v>34</v>
      </c>
      <c r="R24" s="13" t="s">
        <v>36</v>
      </c>
      <c r="S24" s="13" t="s">
        <v>38</v>
      </c>
      <c r="T24" s="13" t="s">
        <v>102</v>
      </c>
      <c r="U24" t="s">
        <v>44</v>
      </c>
    </row>
    <row r="25" spans="1:21" ht="12.75">
      <c r="A25">
        <v>22</v>
      </c>
      <c r="B25" s="2" t="s">
        <v>120</v>
      </c>
      <c r="C25" s="2" t="s">
        <v>120</v>
      </c>
      <c r="D25" s="4" t="s">
        <v>64</v>
      </c>
      <c r="E25" s="12" t="s">
        <v>124</v>
      </c>
      <c r="F25" s="11" t="s">
        <v>29</v>
      </c>
      <c r="G25" s="7" t="s">
        <v>30</v>
      </c>
      <c r="H25" s="5" t="s">
        <v>47</v>
      </c>
      <c r="I25" s="11" t="s">
        <v>29</v>
      </c>
      <c r="J25" s="2" t="s">
        <v>136</v>
      </c>
      <c r="K25" s="2" t="s">
        <v>138</v>
      </c>
      <c r="L25" s="2" t="s">
        <v>138</v>
      </c>
      <c r="M25" s="2" t="s">
        <v>139</v>
      </c>
      <c r="N25" s="12" t="s">
        <v>141</v>
      </c>
      <c r="O25" s="11" t="s">
        <v>29</v>
      </c>
      <c r="P25" s="7" t="s">
        <v>30</v>
      </c>
      <c r="Q25" s="13" t="s">
        <v>40</v>
      </c>
      <c r="R25" s="11" t="s">
        <v>106</v>
      </c>
      <c r="S25" s="13" t="s">
        <v>38</v>
      </c>
      <c r="T25" s="2" t="s">
        <v>158</v>
      </c>
      <c r="U25" t="s">
        <v>44</v>
      </c>
    </row>
    <row r="26" ht="12.75">
      <c r="N26" s="17"/>
    </row>
    <row r="27" spans="14:18" ht="12.75">
      <c r="N27" s="17"/>
      <c r="Q27" s="22"/>
      <c r="R27" s="22"/>
    </row>
    <row r="28" spans="13:18" ht="12.75" hidden="1">
      <c r="M28" s="2" t="s">
        <v>26</v>
      </c>
      <c r="P28" s="13" t="s">
        <v>35</v>
      </c>
      <c r="Q28" s="22"/>
      <c r="R28" s="22"/>
    </row>
    <row r="29" spans="2:18" ht="12.75" hidden="1">
      <c r="B29" t="s">
        <v>1</v>
      </c>
      <c r="C29">
        <v>2</v>
      </c>
      <c r="D29">
        <v>3</v>
      </c>
      <c r="E29">
        <v>4</v>
      </c>
      <c r="F29">
        <v>5</v>
      </c>
      <c r="G29">
        <v>6</v>
      </c>
      <c r="H29">
        <v>7</v>
      </c>
      <c r="I29">
        <v>8</v>
      </c>
      <c r="J29">
        <v>9</v>
      </c>
      <c r="K29" s="10" t="s">
        <v>22</v>
      </c>
      <c r="L29" t="s">
        <v>23</v>
      </c>
      <c r="M29" s="2" t="s">
        <v>26</v>
      </c>
      <c r="P29" s="13" t="s">
        <v>35</v>
      </c>
      <c r="Q29" s="22"/>
      <c r="R29" s="22"/>
    </row>
    <row r="30" spans="1:18" ht="12.75" hidden="1">
      <c r="A30" t="s">
        <v>3</v>
      </c>
      <c r="B30" t="s">
        <v>4</v>
      </c>
      <c r="C30" t="s">
        <v>8</v>
      </c>
      <c r="M30" t="s">
        <v>24</v>
      </c>
      <c r="Q30" s="22"/>
      <c r="R30" s="22"/>
    </row>
    <row r="31" spans="1:18" ht="12.75" hidden="1">
      <c r="A31">
        <v>0</v>
      </c>
      <c r="C31" s="2" t="s">
        <v>6</v>
      </c>
      <c r="D31" s="3" t="s">
        <v>12</v>
      </c>
      <c r="E31" s="4" t="s">
        <v>14</v>
      </c>
      <c r="F31" s="7" t="s">
        <v>17</v>
      </c>
      <c r="G31" s="7" t="s">
        <v>17</v>
      </c>
      <c r="H31" s="8" t="s">
        <v>19</v>
      </c>
      <c r="I31" s="8" t="s">
        <v>19</v>
      </c>
      <c r="J31" t="s">
        <v>18</v>
      </c>
      <c r="K31" s="7" t="s">
        <v>17</v>
      </c>
      <c r="Q31" s="22"/>
      <c r="R31" s="22"/>
    </row>
    <row r="32" spans="1:18" ht="12.75" hidden="1">
      <c r="A32">
        <v>2</v>
      </c>
      <c r="C32" s="2" t="s">
        <v>6</v>
      </c>
      <c r="D32" s="3" t="s">
        <v>12</v>
      </c>
      <c r="E32" s="4" t="s">
        <v>14</v>
      </c>
      <c r="F32" t="s">
        <v>18</v>
      </c>
      <c r="G32" t="s">
        <v>18</v>
      </c>
      <c r="H32" s="8" t="s">
        <v>19</v>
      </c>
      <c r="I32" s="8" t="s">
        <v>19</v>
      </c>
      <c r="J32" t="s">
        <v>18</v>
      </c>
      <c r="K32" t="s">
        <v>18</v>
      </c>
      <c r="Q32" s="22"/>
      <c r="R32" s="22"/>
    </row>
    <row r="33" spans="1:18" ht="12.75" hidden="1">
      <c r="A33">
        <v>4</v>
      </c>
      <c r="C33" s="2" t="s">
        <v>6</v>
      </c>
      <c r="D33" s="4" t="s">
        <v>14</v>
      </c>
      <c r="E33" s="5" t="s">
        <v>15</v>
      </c>
      <c r="F33" s="5" t="s">
        <v>15</v>
      </c>
      <c r="G33" s="5" t="s">
        <v>15</v>
      </c>
      <c r="H33" s="8" t="s">
        <v>19</v>
      </c>
      <c r="I33" s="8" t="s">
        <v>19</v>
      </c>
      <c r="J33" s="5" t="s">
        <v>15</v>
      </c>
      <c r="K33" s="9" t="s">
        <v>21</v>
      </c>
      <c r="L33" s="9" t="s">
        <v>21</v>
      </c>
      <c r="Q33" s="22"/>
      <c r="R33" s="22"/>
    </row>
    <row r="34" spans="1:18" ht="12.75" hidden="1">
      <c r="A34">
        <v>6</v>
      </c>
      <c r="B34" t="s">
        <v>5</v>
      </c>
      <c r="C34" s="2" t="s">
        <v>6</v>
      </c>
      <c r="D34" s="4" t="s">
        <v>14</v>
      </c>
      <c r="E34" s="6" t="s">
        <v>16</v>
      </c>
      <c r="F34" s="6" t="s">
        <v>16</v>
      </c>
      <c r="G34" s="6" t="s">
        <v>16</v>
      </c>
      <c r="H34" s="8" t="s">
        <v>19</v>
      </c>
      <c r="I34" s="8" t="s">
        <v>19</v>
      </c>
      <c r="J34" s="6" t="s">
        <v>16</v>
      </c>
      <c r="Q34" s="22"/>
      <c r="R34" s="22"/>
    </row>
    <row r="35" spans="1:18" ht="12.75" hidden="1">
      <c r="A35">
        <v>8</v>
      </c>
      <c r="B35" t="s">
        <v>2</v>
      </c>
      <c r="C35" s="2" t="s">
        <v>6</v>
      </c>
      <c r="D35" s="4" t="s">
        <v>14</v>
      </c>
      <c r="E35" s="7" t="s">
        <v>17</v>
      </c>
      <c r="F35" s="7" t="s">
        <v>17</v>
      </c>
      <c r="G35" t="s">
        <v>18</v>
      </c>
      <c r="H35" s="8" t="s">
        <v>19</v>
      </c>
      <c r="I35" s="8" t="s">
        <v>19</v>
      </c>
      <c r="J35" s="7" t="s">
        <v>17</v>
      </c>
      <c r="Q35" s="22"/>
      <c r="R35" s="22"/>
    </row>
    <row r="36" spans="1:18" ht="12.75" hidden="1">
      <c r="A36">
        <v>10</v>
      </c>
      <c r="C36" s="2" t="s">
        <v>6</v>
      </c>
      <c r="D36" s="4" t="s">
        <v>14</v>
      </c>
      <c r="E36" s="7" t="s">
        <v>17</v>
      </c>
      <c r="F36" s="7" t="s">
        <v>17</v>
      </c>
      <c r="G36" t="s">
        <v>18</v>
      </c>
      <c r="H36" s="8" t="s">
        <v>19</v>
      </c>
      <c r="I36" s="8" t="s">
        <v>19</v>
      </c>
      <c r="J36" s="7" t="s">
        <v>17</v>
      </c>
      <c r="Q36" s="22"/>
      <c r="R36" s="22"/>
    </row>
    <row r="37" spans="1:18" ht="12.75" hidden="1">
      <c r="A37">
        <v>12</v>
      </c>
      <c r="C37" s="2" t="s">
        <v>6</v>
      </c>
      <c r="D37" s="4" t="s">
        <v>14</v>
      </c>
      <c r="E37" s="7" t="s">
        <v>17</v>
      </c>
      <c r="F37" s="7" t="s">
        <v>17</v>
      </c>
      <c r="G37" t="s">
        <v>18</v>
      </c>
      <c r="H37" s="8" t="s">
        <v>19</v>
      </c>
      <c r="I37" s="8" t="s">
        <v>19</v>
      </c>
      <c r="J37" s="7" t="s">
        <v>17</v>
      </c>
      <c r="Q37" s="22"/>
      <c r="R37" s="22"/>
    </row>
    <row r="38" spans="1:18" ht="12.75" hidden="1">
      <c r="A38">
        <v>14</v>
      </c>
      <c r="C38" s="2" t="s">
        <v>6</v>
      </c>
      <c r="D38" s="4" t="s">
        <v>14</v>
      </c>
      <c r="E38" t="s">
        <v>18</v>
      </c>
      <c r="F38" t="s">
        <v>18</v>
      </c>
      <c r="G38" t="s">
        <v>18</v>
      </c>
      <c r="H38" s="8" t="s">
        <v>19</v>
      </c>
      <c r="I38" t="s">
        <v>18</v>
      </c>
      <c r="J38" t="s">
        <v>18</v>
      </c>
      <c r="Q38" s="22"/>
      <c r="R38" s="22"/>
    </row>
    <row r="39" spans="1:18" ht="12.75" hidden="1">
      <c r="A39">
        <v>16</v>
      </c>
      <c r="C39" s="2" t="s">
        <v>6</v>
      </c>
      <c r="D39" s="4" t="s">
        <v>14</v>
      </c>
      <c r="E39" t="s">
        <v>18</v>
      </c>
      <c r="F39" t="s">
        <v>18</v>
      </c>
      <c r="G39" t="s">
        <v>18</v>
      </c>
      <c r="H39" s="8" t="s">
        <v>19</v>
      </c>
      <c r="I39" t="s">
        <v>18</v>
      </c>
      <c r="J39" t="s">
        <v>18</v>
      </c>
      <c r="Q39" s="22"/>
      <c r="R39" s="22"/>
    </row>
    <row r="40" spans="1:18" ht="12.75" hidden="1">
      <c r="A40">
        <v>18</v>
      </c>
      <c r="C40" s="2" t="s">
        <v>6</v>
      </c>
      <c r="D40" s="4" t="s">
        <v>14</v>
      </c>
      <c r="E40" s="5" t="s">
        <v>15</v>
      </c>
      <c r="F40" s="5" t="s">
        <v>15</v>
      </c>
      <c r="G40" s="5" t="s">
        <v>18</v>
      </c>
      <c r="H40" s="8" t="s">
        <v>19</v>
      </c>
      <c r="I40" t="s">
        <v>18</v>
      </c>
      <c r="J40" s="5" t="s">
        <v>15</v>
      </c>
      <c r="Q40" s="22"/>
      <c r="R40" s="22"/>
    </row>
    <row r="41" spans="1:18" ht="12.75" hidden="1">
      <c r="A41">
        <v>20</v>
      </c>
      <c r="B41" s="2" t="s">
        <v>6</v>
      </c>
      <c r="C41" s="3" t="s">
        <v>12</v>
      </c>
      <c r="D41" s="4" t="s">
        <v>14</v>
      </c>
      <c r="E41" s="6" t="s">
        <v>16</v>
      </c>
      <c r="F41" s="6" t="s">
        <v>16</v>
      </c>
      <c r="G41" s="6" t="s">
        <v>16</v>
      </c>
      <c r="H41" s="8" t="s">
        <v>19</v>
      </c>
      <c r="I41" t="s">
        <v>18</v>
      </c>
      <c r="J41" s="6" t="s">
        <v>16</v>
      </c>
      <c r="Q41" s="22"/>
      <c r="R41" s="22"/>
    </row>
    <row r="42" spans="1:18" ht="12.75" hidden="1">
      <c r="A42">
        <v>22</v>
      </c>
      <c r="B42" s="2" t="s">
        <v>6</v>
      </c>
      <c r="C42" s="3" t="s">
        <v>12</v>
      </c>
      <c r="D42" s="4" t="s">
        <v>14</v>
      </c>
      <c r="E42" s="7" t="s">
        <v>17</v>
      </c>
      <c r="F42" s="7" t="s">
        <v>17</v>
      </c>
      <c r="G42" t="s">
        <v>18</v>
      </c>
      <c r="H42" s="8" t="s">
        <v>19</v>
      </c>
      <c r="I42" t="s">
        <v>18</v>
      </c>
      <c r="J42" s="7" t="s">
        <v>17</v>
      </c>
      <c r="Q42" s="22"/>
      <c r="R42" s="22"/>
    </row>
    <row r="43" spans="1:18" ht="12.75" hidden="1">
      <c r="A43">
        <v>24</v>
      </c>
      <c r="B43" s="2" t="s">
        <v>6</v>
      </c>
      <c r="C43" s="3" t="s">
        <v>12</v>
      </c>
      <c r="D43" s="4" t="s">
        <v>14</v>
      </c>
      <c r="E43" s="7" t="s">
        <v>17</v>
      </c>
      <c r="F43" s="7" t="s">
        <v>17</v>
      </c>
      <c r="G43" t="s">
        <v>18</v>
      </c>
      <c r="H43" s="8" t="s">
        <v>19</v>
      </c>
      <c r="I43" t="s">
        <v>18</v>
      </c>
      <c r="J43" s="7" t="s">
        <v>17</v>
      </c>
      <c r="Q43" s="22"/>
      <c r="R43" s="22"/>
    </row>
    <row r="44" spans="17:18" ht="12.75">
      <c r="Q44" s="22"/>
      <c r="R44" s="22"/>
    </row>
    <row r="45" spans="1:18" ht="12.75">
      <c r="A45" t="s">
        <v>7</v>
      </c>
      <c r="B45" s="2" t="s">
        <v>105</v>
      </c>
      <c r="C45" s="2"/>
      <c r="D45" s="2"/>
      <c r="E45" s="2"/>
      <c r="Q45" s="22"/>
      <c r="R45" s="22"/>
    </row>
    <row r="46" spans="2:18" ht="12.75">
      <c r="B46" s="2" t="s">
        <v>114</v>
      </c>
      <c r="C46" s="2"/>
      <c r="D46" s="2"/>
      <c r="E46" s="2"/>
      <c r="H46" s="17"/>
      <c r="J46" s="17"/>
      <c r="Q46" s="22"/>
      <c r="R46" s="22"/>
    </row>
    <row r="47" spans="2:18" ht="12.75">
      <c r="B47" s="12" t="s">
        <v>115</v>
      </c>
      <c r="C47" s="12"/>
      <c r="D47" s="12"/>
      <c r="E47" s="12"/>
      <c r="F47" s="12"/>
      <c r="H47" s="17"/>
      <c r="Q47" s="22"/>
      <c r="R47" s="22"/>
    </row>
    <row r="48" spans="2:18" ht="12.75">
      <c r="B48" s="12" t="s">
        <v>20</v>
      </c>
      <c r="C48" s="12"/>
      <c r="D48" s="12"/>
      <c r="E48" s="12"/>
      <c r="F48" s="12"/>
      <c r="H48" s="17"/>
      <c r="Q48" s="22"/>
      <c r="R48" s="22"/>
    </row>
    <row r="49" spans="2:18" ht="12.75">
      <c r="B49" s="4" t="s">
        <v>58</v>
      </c>
      <c r="C49" s="4"/>
      <c r="D49" s="4"/>
      <c r="E49" s="4"/>
      <c r="F49" s="4"/>
      <c r="G49" s="4"/>
      <c r="H49" s="17"/>
      <c r="Q49" s="22"/>
      <c r="R49" s="22"/>
    </row>
    <row r="50" spans="2:18" ht="12.75">
      <c r="B50" s="4" t="s">
        <v>59</v>
      </c>
      <c r="C50" s="4"/>
      <c r="D50" s="4"/>
      <c r="E50" s="4"/>
      <c r="F50" s="4"/>
      <c r="G50" s="4"/>
      <c r="Q50" s="22"/>
      <c r="R50" s="22"/>
    </row>
    <row r="51" spans="2:7" ht="12.75">
      <c r="B51" s="4" t="s">
        <v>13</v>
      </c>
      <c r="C51" s="4"/>
      <c r="D51" s="4"/>
      <c r="E51" s="4"/>
      <c r="F51" s="4"/>
      <c r="G51" s="4"/>
    </row>
    <row r="52" spans="2:9" ht="12.75">
      <c r="B52" s="6" t="s">
        <v>116</v>
      </c>
      <c r="C52" s="6"/>
      <c r="D52" s="6"/>
      <c r="E52" s="6"/>
      <c r="F52" s="6"/>
      <c r="G52" s="6"/>
      <c r="H52" s="6"/>
      <c r="I52" s="6"/>
    </row>
    <row r="53" spans="2:4" ht="12.75">
      <c r="B53" s="5" t="s">
        <v>117</v>
      </c>
      <c r="C53" s="5"/>
      <c r="D53" s="5"/>
    </row>
    <row r="54" spans="2:4" ht="12.75">
      <c r="B54" s="7" t="s">
        <v>52</v>
      </c>
      <c r="C54" s="7"/>
      <c r="D54" s="7"/>
    </row>
    <row r="55" ht="12.75">
      <c r="B55" s="2" t="s">
        <v>55</v>
      </c>
    </row>
    <row r="56" ht="12.75">
      <c r="B56" s="2" t="s">
        <v>54</v>
      </c>
    </row>
    <row r="57" ht="12.75">
      <c r="B57" s="2" t="s">
        <v>57</v>
      </c>
    </row>
    <row r="58" spans="2:7" ht="12.75">
      <c r="B58" s="8" t="s">
        <v>118</v>
      </c>
      <c r="C58" s="8"/>
      <c r="D58" s="8"/>
      <c r="E58" s="8"/>
      <c r="F58" s="8"/>
      <c r="G58" s="8"/>
    </row>
    <row r="59" ht="12.75">
      <c r="B59" s="11" t="s">
        <v>45</v>
      </c>
    </row>
    <row r="60" spans="2:4" ht="12.75">
      <c r="B60" s="14" t="s">
        <v>119</v>
      </c>
      <c r="C60" s="14"/>
      <c r="D60" s="14"/>
    </row>
    <row r="62" ht="12.75">
      <c r="B62" s="1"/>
    </row>
    <row r="63" ht="12.75">
      <c r="B63" s="1"/>
    </row>
  </sheetData>
  <printOptions/>
  <pageMargins left="0.58" right="0.2" top="1.06" bottom="1" header="0.5" footer="0.5"/>
  <pageSetup fitToHeight="1" fitToWidth="1" horizontalDpi="600" verticalDpi="6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Ken Buesseler</dc:creator>
  <cp:keywords/>
  <dc:description/>
  <cp:lastModifiedBy>Mary Zawoysky</cp:lastModifiedBy>
  <cp:lastPrinted>2004-07-07T01:51:50Z</cp:lastPrinted>
  <dcterms:created xsi:type="dcterms:W3CDTF">2003-08-05T21:38:37Z</dcterms:created>
  <dcterms:modified xsi:type="dcterms:W3CDTF">2006-09-01T18:03:01Z</dcterms:modified>
  <cp:category/>
  <cp:version/>
  <cp:contentType/>
  <cp:contentStatus/>
</cp:coreProperties>
</file>